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Лист1" sheetId="1" r:id="rId1"/>
    <sheet name="Лист2" sheetId="2" r:id="rId2"/>
  </sheets>
  <definedNames>
    <definedName name="_xlnm._FilterDatabase" localSheetId="0" hidden="1">'Лист1'!$A$3:$W$47</definedName>
  </definedNames>
  <calcPr fullCalcOnLoad="1"/>
</workbook>
</file>

<file path=xl/sharedStrings.xml><?xml version="1.0" encoding="utf-8"?>
<sst xmlns="http://schemas.openxmlformats.org/spreadsheetml/2006/main" count="87" uniqueCount="86">
  <si>
    <t>Ме сто</t>
  </si>
  <si>
    <t>СТМ</t>
  </si>
  <si>
    <t>Фамилия, имя</t>
  </si>
  <si>
    <t>Все го</t>
  </si>
  <si>
    <t>Подушкин Сергей</t>
  </si>
  <si>
    <t>Атаманов Алексей</t>
  </si>
  <si>
    <t>Коновалов Андрей</t>
  </si>
  <si>
    <t>Трухин Дмитрий</t>
  </si>
  <si>
    <t xml:space="preserve">Если игрок участвовал в нескольких турнирах в течение одной календарной недели,  </t>
  </si>
  <si>
    <t>в зачет идет один (лучший) результат, показанный на этих турнирах.</t>
  </si>
  <si>
    <t>Желтый цвет полей означает, что результаты этих полей в чемпионской гонке не учитываются</t>
  </si>
  <si>
    <t xml:space="preserve">Кубок Вице-Президента </t>
  </si>
  <si>
    <t xml:space="preserve">Федерации тенниса Санкт-Петербурга </t>
  </si>
  <si>
    <t>Станислава Александровича Кравцова</t>
  </si>
  <si>
    <t>Таблица начисления очков в спортивно-любительском разряде</t>
  </si>
  <si>
    <t>9-10СТМ</t>
  </si>
  <si>
    <t>8СТМ</t>
  </si>
  <si>
    <t>7СТМ</t>
  </si>
  <si>
    <t>6СТМ</t>
  </si>
  <si>
    <t>5СТМ</t>
  </si>
  <si>
    <t>4СТМ</t>
  </si>
  <si>
    <t>3СТМ</t>
  </si>
  <si>
    <t>2СТМ</t>
  </si>
  <si>
    <t>Место</t>
  </si>
  <si>
    <t>Турнир "Кубок Вице-Президента" проводится при поддержке Сообщества любителей тенниса Creyda</t>
  </si>
  <si>
    <t>Информационное обеспечение - Информационный теннисный портал "НаКорте.ru"</t>
  </si>
  <si>
    <t>Муанга Даниэль</t>
  </si>
  <si>
    <t>Лаптев Дмитрий</t>
  </si>
  <si>
    <t>Арисов Андрей</t>
  </si>
  <si>
    <t>Толстихин Кирилл</t>
  </si>
  <si>
    <t>Семёнов Иван</t>
  </si>
  <si>
    <t>Терёшин Александр</t>
  </si>
  <si>
    <t>Панёв Константин</t>
  </si>
  <si>
    <t>Свиряев Юрий</t>
  </si>
  <si>
    <t>Дергачёв Сергей</t>
  </si>
  <si>
    <t>Кутыркин Георгий</t>
  </si>
  <si>
    <t>Райхлин Эдуард</t>
  </si>
  <si>
    <t>Кирюшин Александр</t>
  </si>
  <si>
    <t>Царёв Илья</t>
  </si>
  <si>
    <t>Линёв Андрей</t>
  </si>
  <si>
    <t>Сторчак Кирилл</t>
  </si>
  <si>
    <t>Петров Никита</t>
  </si>
  <si>
    <t>Фасхутдинов Рустам</t>
  </si>
  <si>
    <t>Волков Олег</t>
  </si>
  <si>
    <t>Малахов Артём</t>
  </si>
  <si>
    <t>ЧЕМПИОНСКАЯ ГОНКА CREYDA - зима 2024 г.</t>
  </si>
  <si>
    <t>02 янв СТМ7</t>
  </si>
  <si>
    <t>02 янв СТМ6</t>
  </si>
  <si>
    <t>Черков Роман</t>
  </si>
  <si>
    <t>Рымарь Павел</t>
  </si>
  <si>
    <t>06 янв СТМ6</t>
  </si>
  <si>
    <t>06 янв СТМ5</t>
  </si>
  <si>
    <t>13 янв СТМ6</t>
  </si>
  <si>
    <t>Гусев Илья</t>
  </si>
  <si>
    <t>Чернов Дмитрий</t>
  </si>
  <si>
    <t>Черлов Ярослав</t>
  </si>
  <si>
    <t>20 янв СТМ6</t>
  </si>
  <si>
    <t>Чайковский Никита</t>
  </si>
  <si>
    <t>27 янв СТМ6</t>
  </si>
  <si>
    <t>28 янв СТМ6</t>
  </si>
  <si>
    <t>Казакевич Андрей</t>
  </si>
  <si>
    <t>03 фев СТМ6</t>
  </si>
  <si>
    <t>Чуприков Руслан</t>
  </si>
  <si>
    <t>10 фев СТМ6</t>
  </si>
  <si>
    <t>Субраков Артём</t>
  </si>
  <si>
    <t>Покатов Андрей</t>
  </si>
  <si>
    <t>17 фев СТМ6</t>
  </si>
  <si>
    <t>24 фев СТМ6</t>
  </si>
  <si>
    <t>24 фев СТМ4</t>
  </si>
  <si>
    <t>Маслов Александр</t>
  </si>
  <si>
    <t>Эскендеров Валентин</t>
  </si>
  <si>
    <t>Даниил W</t>
  </si>
  <si>
    <t>Хачатурян Спартак</t>
  </si>
  <si>
    <t>Алеманов Евгений</t>
  </si>
  <si>
    <t>Бадинов Сергей</t>
  </si>
  <si>
    <t>02 мар СТМ6</t>
  </si>
  <si>
    <t>09 мар СТМ6</t>
  </si>
  <si>
    <t>16 мар СТМ6</t>
  </si>
  <si>
    <t>23 мар СТМ6</t>
  </si>
  <si>
    <t>10 мар СТМ4</t>
  </si>
  <si>
    <t>Зайцев Дмитрий</t>
  </si>
  <si>
    <t>Каргинов Артём</t>
  </si>
  <si>
    <t>Жовтый Вячеслав</t>
  </si>
  <si>
    <t>Дёмин Борис</t>
  </si>
  <si>
    <t>30 мар СТМ6</t>
  </si>
  <si>
    <t>Свиряев Алексей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</si>
</sst>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16</xdr:row>
      <xdr:rowOff>133350</xdr:rowOff>
    </xdr:from>
    <xdr:to>
      <xdr:col>7</xdr:col>
      <xdr:colOff>200025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952875"/>
          <a:ext cx="1085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76200</xdr:rowOff>
    </xdr:from>
    <xdr:to>
      <xdr:col>7</xdr:col>
      <xdr:colOff>190500</xdr:colOff>
      <xdr:row>20</xdr:row>
      <xdr:rowOff>104775</xdr:rowOff>
    </xdr:to>
    <xdr:pic>
      <xdr:nvPicPr>
        <xdr:cNvPr id="2" name="Picture 2" descr="E:\819\www\www1\nakorte\banners\na_korte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2195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1"/>
  <sheetViews>
    <sheetView tabSelected="1" zoomScalePageLayoutView="0" workbookViewId="0" topLeftCell="A7">
      <selection activeCell="A4" sqref="A4:D47"/>
    </sheetView>
  </sheetViews>
  <sheetFormatPr defaultColWidth="9.00390625" defaultRowHeight="12.75"/>
  <cols>
    <col min="1" max="1" width="4.00390625" style="1" customWidth="1"/>
    <col min="2" max="2" width="3.25390625" style="1" customWidth="1"/>
    <col min="3" max="3" width="19.00390625" style="2" customWidth="1"/>
    <col min="4" max="4" width="4.375" style="1" customWidth="1"/>
    <col min="5" max="5" width="5.25390625" style="1" customWidth="1"/>
    <col min="6" max="6" width="5.00390625" style="1" customWidth="1"/>
    <col min="7" max="7" width="4.875" style="1" customWidth="1"/>
    <col min="8" max="8" width="4.25390625" style="1" customWidth="1"/>
    <col min="9" max="9" width="5.00390625" style="1" customWidth="1"/>
    <col min="10" max="10" width="4.75390625" style="1" customWidth="1"/>
    <col min="11" max="11" width="5.00390625" style="1" customWidth="1"/>
    <col min="12" max="12" width="4.75390625" style="1" customWidth="1"/>
    <col min="13" max="13" width="5.00390625" style="1" customWidth="1"/>
    <col min="14" max="24" width="4.75390625" style="1" customWidth="1"/>
    <col min="25" max="16384" width="9.125" style="1" customWidth="1"/>
  </cols>
  <sheetData>
    <row r="2" spans="3:7" ht="16.5" thickBot="1">
      <c r="C2" s="1"/>
      <c r="G2" s="12" t="s">
        <v>45</v>
      </c>
    </row>
    <row r="3" spans="1:24" s="7" customFormat="1" ht="42.75" customHeight="1">
      <c r="A3" s="3" t="s">
        <v>0</v>
      </c>
      <c r="B3" s="3" t="s">
        <v>1</v>
      </c>
      <c r="C3" s="4" t="s">
        <v>2</v>
      </c>
      <c r="D3" s="5" t="s">
        <v>3</v>
      </c>
      <c r="E3" s="6" t="s">
        <v>46</v>
      </c>
      <c r="F3" s="6" t="s">
        <v>47</v>
      </c>
      <c r="G3" s="6" t="s">
        <v>50</v>
      </c>
      <c r="H3" s="6" t="s">
        <v>51</v>
      </c>
      <c r="I3" s="6" t="s">
        <v>52</v>
      </c>
      <c r="J3" s="6" t="s">
        <v>56</v>
      </c>
      <c r="K3" s="6" t="s">
        <v>58</v>
      </c>
      <c r="L3" s="6" t="s">
        <v>59</v>
      </c>
      <c r="M3" s="6" t="s">
        <v>61</v>
      </c>
      <c r="N3" s="6" t="s">
        <v>61</v>
      </c>
      <c r="O3" s="6" t="s">
        <v>63</v>
      </c>
      <c r="P3" s="6" t="s">
        <v>66</v>
      </c>
      <c r="Q3" s="6" t="s">
        <v>67</v>
      </c>
      <c r="R3" s="6" t="s">
        <v>68</v>
      </c>
      <c r="S3" s="6" t="s">
        <v>75</v>
      </c>
      <c r="T3" s="6" t="s">
        <v>76</v>
      </c>
      <c r="U3" s="6" t="s">
        <v>79</v>
      </c>
      <c r="V3" s="6" t="s">
        <v>77</v>
      </c>
      <c r="W3" s="6" t="s">
        <v>78</v>
      </c>
      <c r="X3" s="6" t="s">
        <v>84</v>
      </c>
    </row>
    <row r="4" spans="1:24" s="11" customFormat="1" ht="12" customHeight="1">
      <c r="A4" s="8">
        <v>1</v>
      </c>
      <c r="B4" s="9">
        <v>6</v>
      </c>
      <c r="C4" s="8" t="s">
        <v>4</v>
      </c>
      <c r="D4" s="10">
        <f>SUM(E4:Z4)</f>
        <v>267</v>
      </c>
      <c r="E4" s="19"/>
      <c r="F4" s="19">
        <v>30</v>
      </c>
      <c r="G4" s="8">
        <v>30</v>
      </c>
      <c r="H4" s="8"/>
      <c r="I4" s="19">
        <v>30</v>
      </c>
      <c r="J4" s="19"/>
      <c r="K4" s="19">
        <v>30</v>
      </c>
      <c r="L4" s="19"/>
      <c r="M4" s="19"/>
      <c r="N4" s="19">
        <v>30</v>
      </c>
      <c r="O4" s="19">
        <v>27</v>
      </c>
      <c r="P4" s="19"/>
      <c r="Q4" s="19"/>
      <c r="R4" s="19"/>
      <c r="S4" s="19">
        <v>30</v>
      </c>
      <c r="T4" s="19"/>
      <c r="U4" s="19"/>
      <c r="V4" s="19">
        <v>30</v>
      </c>
      <c r="W4" s="19"/>
      <c r="X4" s="19">
        <v>30</v>
      </c>
    </row>
    <row r="5" spans="1:24" s="11" customFormat="1" ht="12.75" customHeight="1">
      <c r="A5" s="8">
        <v>2</v>
      </c>
      <c r="B5" s="8">
        <v>6</v>
      </c>
      <c r="C5" s="8" t="s">
        <v>5</v>
      </c>
      <c r="D5" s="10">
        <f>SUM(E5:Z5)</f>
        <v>226</v>
      </c>
      <c r="E5" s="19"/>
      <c r="F5" s="19">
        <v>14</v>
      </c>
      <c r="G5" s="8">
        <v>24</v>
      </c>
      <c r="H5" s="8"/>
      <c r="I5" s="19">
        <v>24</v>
      </c>
      <c r="J5" s="19"/>
      <c r="K5" s="19">
        <v>24</v>
      </c>
      <c r="L5" s="19"/>
      <c r="M5" s="19"/>
      <c r="N5" s="19"/>
      <c r="O5" s="19"/>
      <c r="P5" s="19">
        <v>27</v>
      </c>
      <c r="Q5" s="19">
        <v>18</v>
      </c>
      <c r="R5" s="19"/>
      <c r="S5" s="19"/>
      <c r="T5" s="19">
        <v>30</v>
      </c>
      <c r="U5" s="19"/>
      <c r="V5" s="19">
        <v>24</v>
      </c>
      <c r="W5" s="19">
        <v>14</v>
      </c>
      <c r="X5" s="19">
        <v>27</v>
      </c>
    </row>
    <row r="6" spans="1:24" s="11" customFormat="1" ht="12" customHeight="1">
      <c r="A6" s="8">
        <v>3</v>
      </c>
      <c r="B6" s="8">
        <v>6</v>
      </c>
      <c r="C6" s="8" t="s">
        <v>27</v>
      </c>
      <c r="D6" s="10">
        <f>SUM(E6:Z6)</f>
        <v>217</v>
      </c>
      <c r="E6" s="8"/>
      <c r="F6" s="8">
        <v>27</v>
      </c>
      <c r="G6" s="19">
        <v>18</v>
      </c>
      <c r="H6" s="19"/>
      <c r="I6" s="8">
        <v>14</v>
      </c>
      <c r="J6" s="8">
        <v>14</v>
      </c>
      <c r="K6" s="8"/>
      <c r="L6" s="8">
        <v>27</v>
      </c>
      <c r="M6" s="8"/>
      <c r="N6" s="8">
        <v>27</v>
      </c>
      <c r="O6" s="8"/>
      <c r="P6" s="8">
        <v>14</v>
      </c>
      <c r="Q6" s="8">
        <v>24</v>
      </c>
      <c r="R6" s="8"/>
      <c r="S6" s="8">
        <v>14</v>
      </c>
      <c r="T6" s="8">
        <v>24</v>
      </c>
      <c r="U6" s="8"/>
      <c r="V6" s="8"/>
      <c r="W6" s="8">
        <v>14</v>
      </c>
      <c r="X6" s="8"/>
    </row>
    <row r="7" spans="1:24" s="11" customFormat="1" ht="12" customHeight="1">
      <c r="A7" s="8">
        <v>4</v>
      </c>
      <c r="B7" s="8">
        <v>6</v>
      </c>
      <c r="C7" s="8" t="s">
        <v>53</v>
      </c>
      <c r="D7" s="10">
        <f>SUM(E7:Z7)</f>
        <v>204</v>
      </c>
      <c r="E7" s="8"/>
      <c r="F7" s="8"/>
      <c r="G7" s="8"/>
      <c r="H7" s="8"/>
      <c r="I7" s="8">
        <v>27</v>
      </c>
      <c r="J7" s="8">
        <v>24</v>
      </c>
      <c r="K7" s="8"/>
      <c r="L7" s="8"/>
      <c r="M7" s="8">
        <v>14</v>
      </c>
      <c r="N7" s="8"/>
      <c r="O7" s="8">
        <v>18</v>
      </c>
      <c r="P7" s="8">
        <v>30</v>
      </c>
      <c r="Q7" s="8">
        <v>18</v>
      </c>
      <c r="R7" s="8"/>
      <c r="S7" s="8">
        <v>18</v>
      </c>
      <c r="T7" s="8">
        <v>14</v>
      </c>
      <c r="U7" s="8"/>
      <c r="V7" s="8"/>
      <c r="W7" s="8">
        <v>27</v>
      </c>
      <c r="X7" s="8">
        <v>14</v>
      </c>
    </row>
    <row r="8" spans="1:24" s="11" customFormat="1" ht="12" customHeight="1">
      <c r="A8" s="8">
        <v>5</v>
      </c>
      <c r="B8" s="8">
        <v>5</v>
      </c>
      <c r="C8" s="8" t="s">
        <v>38</v>
      </c>
      <c r="D8" s="10">
        <f>SUM(E8:Z8)</f>
        <v>194</v>
      </c>
      <c r="E8" s="8"/>
      <c r="F8" s="8">
        <v>14</v>
      </c>
      <c r="G8" s="8"/>
      <c r="H8" s="8">
        <v>12</v>
      </c>
      <c r="I8" s="8">
        <v>24</v>
      </c>
      <c r="J8" s="8">
        <v>18</v>
      </c>
      <c r="K8" s="8"/>
      <c r="L8" s="8">
        <v>14</v>
      </c>
      <c r="M8" s="8"/>
      <c r="N8" s="8">
        <v>14</v>
      </c>
      <c r="O8" s="8">
        <v>14</v>
      </c>
      <c r="P8" s="8">
        <v>14</v>
      </c>
      <c r="Q8" s="8">
        <v>14</v>
      </c>
      <c r="R8" s="8"/>
      <c r="S8" s="8"/>
      <c r="T8" s="8">
        <v>14</v>
      </c>
      <c r="U8" s="8"/>
      <c r="V8" s="8">
        <v>14</v>
      </c>
      <c r="W8" s="8">
        <v>14</v>
      </c>
      <c r="X8" s="8">
        <v>14</v>
      </c>
    </row>
    <row r="9" spans="1:24" s="11" customFormat="1" ht="12" customHeight="1">
      <c r="A9" s="8">
        <v>6</v>
      </c>
      <c r="B9" s="8">
        <v>5</v>
      </c>
      <c r="C9" s="8" t="s">
        <v>55</v>
      </c>
      <c r="D9" s="10">
        <f>SUM(E9:Z9)</f>
        <v>192</v>
      </c>
      <c r="E9" s="8"/>
      <c r="F9" s="8"/>
      <c r="G9" s="8"/>
      <c r="H9" s="8"/>
      <c r="I9" s="8">
        <v>14</v>
      </c>
      <c r="J9" s="8">
        <v>14</v>
      </c>
      <c r="K9" s="8">
        <v>14</v>
      </c>
      <c r="L9" s="8"/>
      <c r="M9" s="8">
        <v>14</v>
      </c>
      <c r="N9" s="8"/>
      <c r="O9" s="8">
        <v>14</v>
      </c>
      <c r="P9" s="8">
        <v>24</v>
      </c>
      <c r="Q9" s="8">
        <v>14</v>
      </c>
      <c r="R9" s="8"/>
      <c r="S9" s="8">
        <v>14</v>
      </c>
      <c r="T9" s="8">
        <v>18</v>
      </c>
      <c r="U9" s="8"/>
      <c r="V9" s="8">
        <v>14</v>
      </c>
      <c r="W9" s="8">
        <v>24</v>
      </c>
      <c r="X9" s="8">
        <v>14</v>
      </c>
    </row>
    <row r="10" spans="1:24" s="11" customFormat="1" ht="12" customHeight="1">
      <c r="A10" s="8">
        <v>7</v>
      </c>
      <c r="B10" s="8">
        <v>6</v>
      </c>
      <c r="C10" s="8" t="s">
        <v>36</v>
      </c>
      <c r="D10" s="10">
        <f>SUM(E10:Z10)</f>
        <v>186</v>
      </c>
      <c r="E10" s="8"/>
      <c r="F10" s="8">
        <v>18</v>
      </c>
      <c r="G10" s="8"/>
      <c r="H10" s="8"/>
      <c r="I10" s="8"/>
      <c r="J10" s="8">
        <v>30</v>
      </c>
      <c r="K10" s="8">
        <v>24</v>
      </c>
      <c r="L10" s="8"/>
      <c r="M10" s="8"/>
      <c r="N10" s="8"/>
      <c r="O10" s="8"/>
      <c r="P10" s="8"/>
      <c r="Q10" s="8">
        <v>30</v>
      </c>
      <c r="R10" s="8"/>
      <c r="S10" s="8"/>
      <c r="T10" s="8">
        <v>27</v>
      </c>
      <c r="U10" s="8"/>
      <c r="V10" s="8">
        <v>27</v>
      </c>
      <c r="W10" s="8">
        <v>30</v>
      </c>
      <c r="X10" s="8"/>
    </row>
    <row r="11" spans="1:24" s="11" customFormat="1" ht="12" customHeight="1">
      <c r="A11" s="8">
        <v>8</v>
      </c>
      <c r="B11" s="8">
        <v>5</v>
      </c>
      <c r="C11" s="8" t="s">
        <v>6</v>
      </c>
      <c r="D11" s="10">
        <f>SUM(E11:Z11)</f>
        <v>178</v>
      </c>
      <c r="E11" s="19"/>
      <c r="F11" s="19">
        <v>14</v>
      </c>
      <c r="G11" s="8"/>
      <c r="H11" s="8"/>
      <c r="I11" s="8">
        <v>14</v>
      </c>
      <c r="J11" s="8">
        <v>14</v>
      </c>
      <c r="K11" s="8"/>
      <c r="L11" s="8">
        <v>24</v>
      </c>
      <c r="M11" s="8"/>
      <c r="N11" s="8">
        <v>14</v>
      </c>
      <c r="O11" s="8">
        <v>24</v>
      </c>
      <c r="P11" s="8">
        <v>14</v>
      </c>
      <c r="Q11" s="8"/>
      <c r="R11" s="8"/>
      <c r="S11" s="8">
        <v>14</v>
      </c>
      <c r="T11" s="8">
        <v>18</v>
      </c>
      <c r="U11" s="8"/>
      <c r="V11" s="8">
        <v>14</v>
      </c>
      <c r="W11" s="8">
        <v>14</v>
      </c>
      <c r="X11" s="8"/>
    </row>
    <row r="12" spans="1:24" s="11" customFormat="1" ht="12" customHeight="1">
      <c r="A12" s="8">
        <v>9</v>
      </c>
      <c r="B12" s="8">
        <v>5</v>
      </c>
      <c r="C12" s="8" t="s">
        <v>39</v>
      </c>
      <c r="D12" s="10">
        <f>SUM(E12:Z12)</f>
        <v>170</v>
      </c>
      <c r="E12" s="19"/>
      <c r="F12" s="19">
        <v>18</v>
      </c>
      <c r="G12" s="19"/>
      <c r="H12" s="19">
        <v>16</v>
      </c>
      <c r="I12" s="19">
        <v>14</v>
      </c>
      <c r="J12" s="19">
        <v>14</v>
      </c>
      <c r="K12" s="19"/>
      <c r="L12" s="19"/>
      <c r="M12" s="19">
        <v>14</v>
      </c>
      <c r="N12" s="19"/>
      <c r="O12" s="19">
        <v>24</v>
      </c>
      <c r="P12" s="19"/>
      <c r="Q12" s="19">
        <v>14</v>
      </c>
      <c r="R12" s="19"/>
      <c r="S12" s="19">
        <v>14</v>
      </c>
      <c r="T12" s="19">
        <v>24</v>
      </c>
      <c r="U12" s="19"/>
      <c r="V12" s="19"/>
      <c r="W12" s="19"/>
      <c r="X12" s="19">
        <v>18</v>
      </c>
    </row>
    <row r="13" spans="1:24" s="11" customFormat="1" ht="12" customHeight="1">
      <c r="A13" s="8">
        <v>10</v>
      </c>
      <c r="B13" s="8">
        <v>5</v>
      </c>
      <c r="C13" s="8" t="s">
        <v>31</v>
      </c>
      <c r="D13" s="10">
        <f>SUM(E13:Z13)</f>
        <v>159</v>
      </c>
      <c r="E13" s="8"/>
      <c r="F13" s="8">
        <v>24</v>
      </c>
      <c r="G13" s="8"/>
      <c r="H13" s="8">
        <v>19</v>
      </c>
      <c r="I13" s="8">
        <v>14</v>
      </c>
      <c r="J13" s="8">
        <v>18</v>
      </c>
      <c r="K13" s="8">
        <v>14</v>
      </c>
      <c r="L13" s="8"/>
      <c r="M13" s="8"/>
      <c r="N13" s="8"/>
      <c r="O13" s="8">
        <v>14</v>
      </c>
      <c r="P13" s="8">
        <v>14</v>
      </c>
      <c r="Q13" s="8">
        <v>14</v>
      </c>
      <c r="R13" s="8"/>
      <c r="S13" s="8"/>
      <c r="T13" s="8">
        <v>14</v>
      </c>
      <c r="U13" s="8"/>
      <c r="V13" s="8"/>
      <c r="W13" s="8">
        <v>14</v>
      </c>
      <c r="X13" s="8"/>
    </row>
    <row r="14" spans="1:24" s="11" customFormat="1" ht="12" customHeight="1">
      <c r="A14" s="8">
        <v>11</v>
      </c>
      <c r="B14" s="8">
        <v>5</v>
      </c>
      <c r="C14" s="8" t="s">
        <v>7</v>
      </c>
      <c r="D14" s="10">
        <f>SUM(E14:Z14)</f>
        <v>145</v>
      </c>
      <c r="E14" s="19"/>
      <c r="F14" s="19"/>
      <c r="G14" s="8"/>
      <c r="H14" s="8"/>
      <c r="I14" s="8"/>
      <c r="J14" s="8">
        <v>27</v>
      </c>
      <c r="K14" s="8">
        <v>14</v>
      </c>
      <c r="L14" s="8"/>
      <c r="M14" s="8"/>
      <c r="N14" s="8">
        <v>14</v>
      </c>
      <c r="O14" s="8">
        <v>14</v>
      </c>
      <c r="P14" s="8">
        <v>24</v>
      </c>
      <c r="Q14" s="8"/>
      <c r="R14" s="8"/>
      <c r="S14" s="8">
        <v>24</v>
      </c>
      <c r="T14" s="8"/>
      <c r="U14" s="8"/>
      <c r="V14" s="8">
        <v>14</v>
      </c>
      <c r="W14" s="8">
        <v>14</v>
      </c>
      <c r="X14" s="8"/>
    </row>
    <row r="15" spans="1:24" s="11" customFormat="1" ht="12" customHeight="1">
      <c r="A15" s="8">
        <v>12</v>
      </c>
      <c r="B15" s="8">
        <v>5</v>
      </c>
      <c r="C15" s="8" t="s">
        <v>33</v>
      </c>
      <c r="D15" s="10">
        <f>SUM(E15:Z15)</f>
        <v>140</v>
      </c>
      <c r="E15" s="8"/>
      <c r="F15" s="8"/>
      <c r="G15" s="8"/>
      <c r="H15" s="8">
        <v>12</v>
      </c>
      <c r="I15" s="8">
        <v>14</v>
      </c>
      <c r="J15" s="8"/>
      <c r="K15" s="8">
        <v>14</v>
      </c>
      <c r="L15" s="8"/>
      <c r="M15" s="8"/>
      <c r="N15" s="8">
        <v>24</v>
      </c>
      <c r="O15" s="8"/>
      <c r="P15" s="8"/>
      <c r="Q15" s="8"/>
      <c r="R15" s="8"/>
      <c r="S15" s="8">
        <v>14</v>
      </c>
      <c r="T15" s="8">
        <v>14</v>
      </c>
      <c r="U15" s="8"/>
      <c r="V15" s="8"/>
      <c r="W15" s="8">
        <v>24</v>
      </c>
      <c r="X15" s="8">
        <v>24</v>
      </c>
    </row>
    <row r="16" spans="1:24" s="11" customFormat="1" ht="12" customHeight="1">
      <c r="A16" s="8">
        <v>13</v>
      </c>
      <c r="B16" s="8">
        <v>6</v>
      </c>
      <c r="C16" s="8" t="s">
        <v>26</v>
      </c>
      <c r="D16" s="10">
        <f>SUM(E16:Z16)</f>
        <v>125</v>
      </c>
      <c r="E16" s="19">
        <v>30</v>
      </c>
      <c r="F16" s="19"/>
      <c r="G16" s="8"/>
      <c r="H16" s="8">
        <v>22</v>
      </c>
      <c r="I16" s="19"/>
      <c r="J16" s="19"/>
      <c r="K16" s="19"/>
      <c r="L16" s="19"/>
      <c r="M16" s="19">
        <v>27</v>
      </c>
      <c r="N16" s="19"/>
      <c r="O16" s="19"/>
      <c r="P16" s="19"/>
      <c r="Q16" s="19">
        <v>14</v>
      </c>
      <c r="R16" s="19"/>
      <c r="S16" s="19">
        <v>14</v>
      </c>
      <c r="T16" s="19"/>
      <c r="U16" s="19"/>
      <c r="V16" s="19"/>
      <c r="W16" s="19"/>
      <c r="X16" s="19">
        <v>18</v>
      </c>
    </row>
    <row r="17" spans="1:24" s="11" customFormat="1" ht="12" customHeight="1">
      <c r="A17" s="8">
        <v>14</v>
      </c>
      <c r="B17" s="8">
        <v>5</v>
      </c>
      <c r="C17" s="8" t="s">
        <v>54</v>
      </c>
      <c r="D17" s="10">
        <f>SUM(E17:Z17)</f>
        <v>123</v>
      </c>
      <c r="E17" s="8"/>
      <c r="F17" s="8"/>
      <c r="G17" s="8"/>
      <c r="H17" s="8"/>
      <c r="I17" s="8">
        <v>18</v>
      </c>
      <c r="J17" s="8">
        <v>14</v>
      </c>
      <c r="K17" s="8"/>
      <c r="L17" s="8"/>
      <c r="M17" s="8">
        <v>24</v>
      </c>
      <c r="N17" s="8"/>
      <c r="O17" s="8"/>
      <c r="P17" s="8">
        <v>14</v>
      </c>
      <c r="Q17" s="8">
        <v>24</v>
      </c>
      <c r="R17" s="8"/>
      <c r="S17" s="8"/>
      <c r="T17" s="8"/>
      <c r="U17" s="8">
        <v>15</v>
      </c>
      <c r="V17" s="8">
        <v>14</v>
      </c>
      <c r="W17" s="8"/>
      <c r="X17" s="8"/>
    </row>
    <row r="18" spans="1:24" s="11" customFormat="1" ht="12" customHeight="1">
      <c r="A18" s="8">
        <v>15</v>
      </c>
      <c r="B18" s="8">
        <v>6</v>
      </c>
      <c r="C18" s="8" t="s">
        <v>44</v>
      </c>
      <c r="D18" s="10">
        <f>SUM(E18:Z18)</f>
        <v>116</v>
      </c>
      <c r="E18" s="8"/>
      <c r="F18" s="8">
        <v>14</v>
      </c>
      <c r="G18" s="8"/>
      <c r="H18" s="8"/>
      <c r="I18" s="8"/>
      <c r="J18" s="8"/>
      <c r="K18" s="8">
        <v>27</v>
      </c>
      <c r="L18" s="8"/>
      <c r="M18" s="8"/>
      <c r="N18" s="8"/>
      <c r="O18" s="8"/>
      <c r="P18" s="8"/>
      <c r="Q18" s="8">
        <v>27</v>
      </c>
      <c r="R18" s="8"/>
      <c r="S18" s="8"/>
      <c r="T18" s="8"/>
      <c r="U18" s="8"/>
      <c r="V18" s="8">
        <v>24</v>
      </c>
      <c r="W18" s="8"/>
      <c r="X18" s="8">
        <v>24</v>
      </c>
    </row>
    <row r="19" spans="1:24" s="11" customFormat="1" ht="12" customHeight="1">
      <c r="A19" s="8">
        <v>16</v>
      </c>
      <c r="B19" s="8">
        <v>5</v>
      </c>
      <c r="C19" s="8" t="s">
        <v>32</v>
      </c>
      <c r="D19" s="10">
        <f>SUM(E19:Z19)</f>
        <v>108</v>
      </c>
      <c r="E19" s="8">
        <v>30</v>
      </c>
      <c r="F19" s="8"/>
      <c r="G19" s="8">
        <v>27</v>
      </c>
      <c r="H19" s="8"/>
      <c r="I19" s="19"/>
      <c r="J19" s="19"/>
      <c r="K19" s="19"/>
      <c r="L19" s="19"/>
      <c r="M19" s="19">
        <v>24</v>
      </c>
      <c r="N19" s="19"/>
      <c r="O19" s="19"/>
      <c r="P19" s="19"/>
      <c r="Q19" s="19"/>
      <c r="R19" s="19"/>
      <c r="S19" s="19">
        <v>27</v>
      </c>
      <c r="T19" s="19"/>
      <c r="U19" s="19"/>
      <c r="V19" s="19"/>
      <c r="W19" s="19"/>
      <c r="X19" s="19"/>
    </row>
    <row r="20" spans="1:24" s="11" customFormat="1" ht="12" customHeight="1">
      <c r="A20" s="8">
        <v>17</v>
      </c>
      <c r="B20" s="8">
        <v>6</v>
      </c>
      <c r="C20" s="8" t="s">
        <v>29</v>
      </c>
      <c r="D20" s="10">
        <f>SUM(E20:Z20)</f>
        <v>96</v>
      </c>
      <c r="E20" s="8">
        <v>36</v>
      </c>
      <c r="F20" s="8"/>
      <c r="G20" s="19"/>
      <c r="H20" s="19"/>
      <c r="I20" s="8"/>
      <c r="J20" s="8"/>
      <c r="K20" s="8"/>
      <c r="L20" s="8">
        <v>30</v>
      </c>
      <c r="M20" s="8">
        <v>30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11" customFormat="1" ht="12" customHeight="1">
      <c r="A21" s="8">
        <v>18</v>
      </c>
      <c r="B21" s="8">
        <v>6</v>
      </c>
      <c r="C21" s="8" t="s">
        <v>30</v>
      </c>
      <c r="D21" s="10">
        <f>SUM(E21:Z21)</f>
        <v>76</v>
      </c>
      <c r="E21" s="8"/>
      <c r="F21" s="8"/>
      <c r="G21" s="19"/>
      <c r="H21" s="19"/>
      <c r="I21" s="8"/>
      <c r="J21" s="8"/>
      <c r="K21" s="8"/>
      <c r="L21" s="8"/>
      <c r="M21" s="8"/>
      <c r="N21" s="8">
        <v>24</v>
      </c>
      <c r="O21" s="8"/>
      <c r="P21" s="8"/>
      <c r="Q21" s="8"/>
      <c r="R21" s="8"/>
      <c r="S21" s="8">
        <v>24</v>
      </c>
      <c r="T21" s="8"/>
      <c r="U21" s="8"/>
      <c r="V21" s="8">
        <v>14</v>
      </c>
      <c r="W21" s="8"/>
      <c r="X21" s="8">
        <v>14</v>
      </c>
    </row>
    <row r="22" spans="1:24" s="11" customFormat="1" ht="12" customHeight="1">
      <c r="A22" s="8">
        <v>19</v>
      </c>
      <c r="B22" s="8">
        <v>6</v>
      </c>
      <c r="C22" s="8" t="s">
        <v>48</v>
      </c>
      <c r="D22" s="10">
        <f>SUM(E22:Z22)</f>
        <v>54</v>
      </c>
      <c r="E22" s="8">
        <v>30</v>
      </c>
      <c r="F22" s="8"/>
      <c r="G22" s="8">
        <v>24</v>
      </c>
      <c r="H22" s="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11" customFormat="1" ht="12" customHeight="1">
      <c r="A23" s="8">
        <v>20</v>
      </c>
      <c r="B23" s="8">
        <v>5</v>
      </c>
      <c r="C23" s="8" t="s">
        <v>57</v>
      </c>
      <c r="D23" s="10">
        <f>SUM(E23:Z23)</f>
        <v>48</v>
      </c>
      <c r="E23" s="8"/>
      <c r="F23" s="8"/>
      <c r="G23" s="8"/>
      <c r="H23" s="8"/>
      <c r="I23" s="8"/>
      <c r="J23" s="8">
        <v>24</v>
      </c>
      <c r="K23" s="8"/>
      <c r="L23" s="8">
        <v>24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11" customFormat="1" ht="12" customHeight="1">
      <c r="A24" s="8">
        <v>21</v>
      </c>
      <c r="B24" s="8">
        <v>6</v>
      </c>
      <c r="C24" s="8" t="s">
        <v>41</v>
      </c>
      <c r="D24" s="10">
        <f>SUM(E24:Z24)</f>
        <v>45</v>
      </c>
      <c r="E24" s="8">
        <v>45</v>
      </c>
      <c r="F24" s="8"/>
      <c r="G24" s="19"/>
      <c r="H24" s="1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11" customFormat="1" ht="12" customHeight="1">
      <c r="A25" s="8">
        <v>22</v>
      </c>
      <c r="B25" s="8">
        <v>6</v>
      </c>
      <c r="C25" s="8" t="s">
        <v>35</v>
      </c>
      <c r="D25" s="10">
        <f>SUM(E25:Z25)</f>
        <v>40</v>
      </c>
      <c r="E25" s="8">
        <v>40</v>
      </c>
      <c r="F25" s="8"/>
      <c r="G25" s="19"/>
      <c r="H25" s="1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11" customFormat="1" ht="13.5" customHeight="1">
      <c r="A26" s="8">
        <v>23</v>
      </c>
      <c r="B26" s="8">
        <v>4</v>
      </c>
      <c r="C26" s="8" t="s">
        <v>43</v>
      </c>
      <c r="D26" s="10">
        <f>SUM(E26:Z26)</f>
        <v>38</v>
      </c>
      <c r="E26" s="8"/>
      <c r="F26" s="8"/>
      <c r="G26" s="19"/>
      <c r="H26" s="19"/>
      <c r="I26" s="8"/>
      <c r="J26" s="8"/>
      <c r="K26" s="8"/>
      <c r="L26" s="8">
        <v>14</v>
      </c>
      <c r="M26" s="8"/>
      <c r="N26" s="8"/>
      <c r="O26" s="8"/>
      <c r="P26" s="8"/>
      <c r="Q26" s="8"/>
      <c r="R26" s="8">
        <v>15</v>
      </c>
      <c r="S26" s="8"/>
      <c r="T26" s="8"/>
      <c r="U26" s="8">
        <v>9</v>
      </c>
      <c r="V26" s="8"/>
      <c r="W26" s="8"/>
      <c r="X26" s="8"/>
    </row>
    <row r="27" spans="1:24" s="11" customFormat="1" ht="12" customHeight="1">
      <c r="A27" s="8">
        <v>24</v>
      </c>
      <c r="B27" s="8">
        <v>6</v>
      </c>
      <c r="C27" s="8" t="s">
        <v>34</v>
      </c>
      <c r="D27" s="10">
        <f>SUM(E27:Z27)</f>
        <v>36</v>
      </c>
      <c r="E27" s="8">
        <v>36</v>
      </c>
      <c r="F27" s="8"/>
      <c r="G27" s="19"/>
      <c r="H27" s="1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11" customFormat="1" ht="12" customHeight="1">
      <c r="A28" s="8">
        <v>25</v>
      </c>
      <c r="B28" s="8">
        <v>6</v>
      </c>
      <c r="C28" s="8" t="s">
        <v>64</v>
      </c>
      <c r="D28" s="10">
        <f>SUM(E28:Z28)</f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30</v>
      </c>
      <c r="P28" s="8"/>
      <c r="Q28" s="8"/>
      <c r="R28" s="8"/>
      <c r="S28" s="8"/>
      <c r="T28" s="8"/>
      <c r="U28" s="8"/>
      <c r="V28" s="8"/>
      <c r="W28" s="8"/>
      <c r="X28" s="8"/>
    </row>
    <row r="29" spans="1:24" s="11" customFormat="1" ht="12" customHeight="1">
      <c r="A29" s="8">
        <v>26</v>
      </c>
      <c r="B29" s="8">
        <v>4</v>
      </c>
      <c r="C29" s="8" t="s">
        <v>83</v>
      </c>
      <c r="D29" s="10">
        <f>SUM(E29:Z29)</f>
        <v>28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14</v>
      </c>
      <c r="W29" s="8"/>
      <c r="X29" s="8">
        <v>14</v>
      </c>
    </row>
    <row r="30" spans="1:24" s="11" customFormat="1" ht="12" customHeight="1">
      <c r="A30" s="8">
        <v>27</v>
      </c>
      <c r="B30" s="8">
        <v>5</v>
      </c>
      <c r="C30" s="8" t="s">
        <v>49</v>
      </c>
      <c r="D30" s="10">
        <f>SUM(E30:Z30)</f>
        <v>24</v>
      </c>
      <c r="E30" s="8"/>
      <c r="F30" s="8">
        <v>24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11" customFormat="1" ht="12" customHeight="1">
      <c r="A31" s="8">
        <v>28</v>
      </c>
      <c r="B31" s="8">
        <v>3</v>
      </c>
      <c r="C31" s="8" t="s">
        <v>72</v>
      </c>
      <c r="D31" s="10">
        <f>SUM(E31:Z31)</f>
        <v>24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10</v>
      </c>
      <c r="S31" s="8"/>
      <c r="T31" s="8"/>
      <c r="U31" s="8">
        <v>14</v>
      </c>
      <c r="V31" s="8"/>
      <c r="W31" s="8"/>
      <c r="X31" s="8"/>
    </row>
    <row r="32" spans="1:24" s="11" customFormat="1" ht="12" customHeight="1">
      <c r="A32" s="8">
        <v>29</v>
      </c>
      <c r="B32" s="8">
        <v>3</v>
      </c>
      <c r="C32" s="8" t="s">
        <v>81</v>
      </c>
      <c r="D32" s="10">
        <f>SUM(E32:Z32)</f>
        <v>23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9</v>
      </c>
      <c r="V32" s="8"/>
      <c r="W32" s="8">
        <v>14</v>
      </c>
      <c r="X32" s="8"/>
    </row>
    <row r="33" spans="1:24" s="11" customFormat="1" ht="12" customHeight="1">
      <c r="A33" s="8">
        <v>30</v>
      </c>
      <c r="B33" s="8">
        <v>6</v>
      </c>
      <c r="C33" s="8" t="s">
        <v>60</v>
      </c>
      <c r="D33" s="10">
        <f>SUM(E33:Z33)</f>
        <v>18</v>
      </c>
      <c r="E33" s="8"/>
      <c r="F33" s="8"/>
      <c r="G33" s="8"/>
      <c r="H33" s="8"/>
      <c r="I33" s="8"/>
      <c r="J33" s="8"/>
      <c r="K33" s="8">
        <v>18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11" customFormat="1" ht="12" customHeight="1">
      <c r="A34" s="8">
        <v>31</v>
      </c>
      <c r="B34" s="8">
        <v>4</v>
      </c>
      <c r="C34" s="8" t="s">
        <v>82</v>
      </c>
      <c r="D34" s="10">
        <f>SUM(E34:Z34)</f>
        <v>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18</v>
      </c>
      <c r="W34" s="8"/>
      <c r="X34" s="8"/>
    </row>
    <row r="35" spans="1:24" s="11" customFormat="1" ht="12" customHeight="1">
      <c r="A35" s="8">
        <v>32</v>
      </c>
      <c r="B35" s="8">
        <v>4</v>
      </c>
      <c r="C35" s="8" t="s">
        <v>40</v>
      </c>
      <c r="D35" s="10">
        <f>SUM(E35:Z35)</f>
        <v>16</v>
      </c>
      <c r="E35" s="8"/>
      <c r="F35" s="8"/>
      <c r="G35" s="8"/>
      <c r="H35" s="8">
        <v>16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11" customFormat="1" ht="12" customHeight="1">
      <c r="A36" s="8">
        <v>33</v>
      </c>
      <c r="B36" s="8">
        <v>6</v>
      </c>
      <c r="C36" s="8" t="s">
        <v>28</v>
      </c>
      <c r="D36" s="10">
        <f>SUM(E36:Z36)</f>
        <v>14</v>
      </c>
      <c r="E36" s="19"/>
      <c r="F36" s="19"/>
      <c r="G36" s="8"/>
      <c r="H36" s="8"/>
      <c r="I36" s="19"/>
      <c r="J36" s="19"/>
      <c r="K36" s="19"/>
      <c r="L36" s="19"/>
      <c r="M36" s="19">
        <v>14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11" customFormat="1" ht="12" customHeight="1">
      <c r="A37" s="8">
        <v>34</v>
      </c>
      <c r="B37" s="8">
        <v>4</v>
      </c>
      <c r="C37" s="8" t="s">
        <v>62</v>
      </c>
      <c r="D37" s="10">
        <f>SUM(E37:Z37)</f>
        <v>14</v>
      </c>
      <c r="E37" s="8"/>
      <c r="F37" s="8"/>
      <c r="G37" s="8"/>
      <c r="H37" s="8"/>
      <c r="I37" s="8"/>
      <c r="J37" s="8"/>
      <c r="K37" s="8"/>
      <c r="L37" s="8"/>
      <c r="M37" s="8"/>
      <c r="N37" s="8">
        <v>14</v>
      </c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11" customFormat="1" ht="12" customHeight="1">
      <c r="A38" s="8">
        <v>35</v>
      </c>
      <c r="B38" s="8">
        <v>3</v>
      </c>
      <c r="C38" s="8" t="s">
        <v>65</v>
      </c>
      <c r="D38" s="10">
        <f>SUM(E38:Z38)</f>
        <v>14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14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s="11" customFormat="1" ht="12" customHeight="1">
      <c r="A39" s="8">
        <v>36</v>
      </c>
      <c r="B39" s="8">
        <v>4</v>
      </c>
      <c r="C39" s="8" t="s">
        <v>70</v>
      </c>
      <c r="D39" s="10">
        <f>SUM(E39:Z39)</f>
        <v>14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14</v>
      </c>
      <c r="S39" s="8"/>
      <c r="T39" s="8"/>
      <c r="U39" s="8"/>
      <c r="V39" s="8"/>
      <c r="W39" s="8"/>
      <c r="X39" s="8"/>
    </row>
    <row r="40" spans="1:24" s="11" customFormat="1" ht="12" customHeight="1">
      <c r="A40" s="8">
        <v>37</v>
      </c>
      <c r="B40" s="8">
        <v>5</v>
      </c>
      <c r="C40" s="8" t="s">
        <v>69</v>
      </c>
      <c r="D40" s="10">
        <f>SUM(E40:Z40)</f>
        <v>14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v>14</v>
      </c>
      <c r="R40" s="8"/>
      <c r="S40" s="8"/>
      <c r="T40" s="8"/>
      <c r="U40" s="8"/>
      <c r="V40" s="8"/>
      <c r="W40" s="8"/>
      <c r="X40" s="8"/>
    </row>
    <row r="41" spans="1:24" s="11" customFormat="1" ht="12" customHeight="1">
      <c r="A41" s="8">
        <v>38</v>
      </c>
      <c r="B41" s="8">
        <v>6</v>
      </c>
      <c r="C41" s="8" t="s">
        <v>37</v>
      </c>
      <c r="D41" s="10">
        <f>SUM(E41:Z41)</f>
        <v>14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14</v>
      </c>
      <c r="U41" s="8"/>
      <c r="V41" s="8"/>
      <c r="W41" s="8"/>
      <c r="X41" s="8"/>
    </row>
    <row r="42" spans="1:24" s="11" customFormat="1" ht="12" customHeight="1">
      <c r="A42" s="8">
        <v>39</v>
      </c>
      <c r="B42" s="8">
        <v>3</v>
      </c>
      <c r="C42" s="8" t="s">
        <v>85</v>
      </c>
      <c r="D42" s="10">
        <f>SUM(E42:Z42)</f>
        <v>14</v>
      </c>
      <c r="E42" s="19"/>
      <c r="F42" s="1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14</v>
      </c>
    </row>
    <row r="43" spans="1:24" s="11" customFormat="1" ht="12" customHeight="1">
      <c r="A43" s="8">
        <v>40</v>
      </c>
      <c r="B43" s="8">
        <v>3</v>
      </c>
      <c r="C43" s="8" t="s">
        <v>71</v>
      </c>
      <c r="D43" s="10">
        <f>SUM(E43:Z43)</f>
        <v>12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>
        <v>12</v>
      </c>
      <c r="S43" s="8"/>
      <c r="T43" s="8"/>
      <c r="U43" s="8"/>
      <c r="V43" s="8"/>
      <c r="W43" s="8"/>
      <c r="X43" s="8"/>
    </row>
    <row r="44" spans="1:24" s="11" customFormat="1" ht="12" customHeight="1">
      <c r="A44" s="8">
        <v>41</v>
      </c>
      <c r="B44" s="8">
        <v>4</v>
      </c>
      <c r="C44" s="8" t="s">
        <v>42</v>
      </c>
      <c r="D44" s="10">
        <f>SUM(E44:Z44)</f>
        <v>12</v>
      </c>
      <c r="E44" s="8"/>
      <c r="F44" s="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12</v>
      </c>
      <c r="V44" s="19"/>
      <c r="W44" s="19"/>
      <c r="X44" s="19"/>
    </row>
    <row r="45" spans="1:24" s="11" customFormat="1" ht="12" customHeight="1">
      <c r="A45" s="8">
        <v>42</v>
      </c>
      <c r="B45" s="8">
        <v>3</v>
      </c>
      <c r="C45" s="8" t="s">
        <v>80</v>
      </c>
      <c r="D45" s="10">
        <f>SUM(E45:Z45)</f>
        <v>12</v>
      </c>
      <c r="E45" s="19"/>
      <c r="F45" s="1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12</v>
      </c>
      <c r="V45" s="8"/>
      <c r="W45" s="8"/>
      <c r="X45" s="8"/>
    </row>
    <row r="46" spans="1:24" s="11" customFormat="1" ht="12" customHeight="1">
      <c r="A46" s="8">
        <v>43</v>
      </c>
      <c r="B46" s="8">
        <v>3</v>
      </c>
      <c r="C46" s="8" t="s">
        <v>73</v>
      </c>
      <c r="D46" s="10">
        <f>SUM(E46:Z46)</f>
        <v>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9</v>
      </c>
      <c r="S46" s="8"/>
      <c r="T46" s="8"/>
      <c r="U46" s="8"/>
      <c r="V46" s="8"/>
      <c r="W46" s="8"/>
      <c r="X46" s="8"/>
    </row>
    <row r="47" spans="1:24" s="11" customFormat="1" ht="12" customHeight="1">
      <c r="A47" s="8">
        <v>44</v>
      </c>
      <c r="B47" s="8">
        <v>3</v>
      </c>
      <c r="C47" s="8" t="s">
        <v>74</v>
      </c>
      <c r="D47" s="10">
        <f>SUM(E47:Z47)</f>
        <v>8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8</v>
      </c>
      <c r="S47" s="8"/>
      <c r="T47" s="8"/>
      <c r="U47" s="8"/>
      <c r="V47" s="8"/>
      <c r="W47" s="8"/>
      <c r="X47" s="8"/>
    </row>
    <row r="49" ht="12.75">
      <c r="C49" s="2" t="s">
        <v>8</v>
      </c>
    </row>
    <row r="50" ht="12.75">
      <c r="C50" s="2" t="s">
        <v>9</v>
      </c>
    </row>
    <row r="51" ht="12.75">
      <c r="C51" s="2" t="s">
        <v>10</v>
      </c>
    </row>
  </sheetData>
  <sheetProtection selectLockedCells="1" selectUnlockedCells="1"/>
  <autoFilter ref="A3:W47"/>
  <printOptions/>
  <pageMargins left="0.23" right="0.0798611111111111" top="0.20972222222222223" bottom="0.17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22.875" style="13" customWidth="1"/>
    <col min="2" max="2" width="14.125" style="13" customWidth="1"/>
    <col min="3" max="3" width="14.25390625" style="13" customWidth="1"/>
    <col min="4" max="4" width="14.125" style="13" customWidth="1"/>
    <col min="5" max="7" width="14.375" style="0" bestFit="1" customWidth="1"/>
  </cols>
  <sheetData>
    <row r="1" spans="4:9" ht="18">
      <c r="D1" s="14" t="s">
        <v>11</v>
      </c>
      <c r="F1" s="15"/>
      <c r="I1" s="15"/>
    </row>
    <row r="2" ht="18">
      <c r="D2" s="14" t="s">
        <v>12</v>
      </c>
    </row>
    <row r="3" ht="18">
      <c r="D3" s="14" t="s">
        <v>13</v>
      </c>
    </row>
    <row r="5" spans="4:9" ht="18">
      <c r="D5" s="14" t="s">
        <v>14</v>
      </c>
      <c r="F5" s="15"/>
      <c r="I5" s="15"/>
    </row>
    <row r="6" spans="2:9" ht="18">
      <c r="B6" s="14"/>
      <c r="F6" s="15"/>
      <c r="I6" s="15"/>
    </row>
    <row r="7" spans="1:9" ht="36" customHeight="1">
      <c r="A7" s="16"/>
      <c r="B7" s="17" t="s">
        <v>15</v>
      </c>
      <c r="C7" s="17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</row>
    <row r="8" spans="1:7" ht="18">
      <c r="A8" s="16" t="s">
        <v>23</v>
      </c>
      <c r="E8" s="16"/>
      <c r="F8" s="16"/>
      <c r="G8" s="16"/>
    </row>
    <row r="9" spans="1:9" ht="18">
      <c r="A9" s="16">
        <v>1</v>
      </c>
      <c r="B9" s="16">
        <v>120</v>
      </c>
      <c r="C9" s="16">
        <v>60</v>
      </c>
      <c r="D9" s="16">
        <v>45</v>
      </c>
      <c r="E9" s="16">
        <v>30</v>
      </c>
      <c r="F9" s="16">
        <v>22</v>
      </c>
      <c r="G9" s="16">
        <v>15</v>
      </c>
      <c r="H9" s="16">
        <v>11</v>
      </c>
      <c r="I9" s="16">
        <v>8</v>
      </c>
    </row>
    <row r="10" spans="1:9" ht="18">
      <c r="A10" s="18">
        <v>2</v>
      </c>
      <c r="B10" s="18">
        <v>105</v>
      </c>
      <c r="C10" s="18">
        <v>54</v>
      </c>
      <c r="D10" s="18">
        <v>40</v>
      </c>
      <c r="E10" s="18">
        <v>27</v>
      </c>
      <c r="F10" s="18">
        <v>19</v>
      </c>
      <c r="G10" s="18">
        <v>14</v>
      </c>
      <c r="H10" s="18">
        <v>9</v>
      </c>
      <c r="I10" s="18">
        <v>7</v>
      </c>
    </row>
    <row r="11" spans="1:9" ht="18">
      <c r="A11" s="16">
        <v>3</v>
      </c>
      <c r="B11" s="16">
        <v>90</v>
      </c>
      <c r="C11" s="16">
        <v>48</v>
      </c>
      <c r="D11" s="16">
        <v>36</v>
      </c>
      <c r="E11" s="16">
        <v>24</v>
      </c>
      <c r="F11" s="16">
        <v>16</v>
      </c>
      <c r="G11" s="16">
        <v>12</v>
      </c>
      <c r="H11" s="16">
        <v>7</v>
      </c>
      <c r="I11" s="16">
        <v>6</v>
      </c>
    </row>
    <row r="12" spans="1:9" ht="18">
      <c r="A12" s="18">
        <v>4</v>
      </c>
      <c r="B12" s="18">
        <v>80</v>
      </c>
      <c r="C12" s="18">
        <v>42</v>
      </c>
      <c r="D12" s="18">
        <v>32</v>
      </c>
      <c r="E12" s="18">
        <v>21</v>
      </c>
      <c r="F12" s="18">
        <v>14</v>
      </c>
      <c r="G12" s="18">
        <v>10</v>
      </c>
      <c r="H12" s="18">
        <v>6</v>
      </c>
      <c r="I12" s="18">
        <v>5</v>
      </c>
    </row>
    <row r="13" spans="1:9" ht="18">
      <c r="A13" s="16">
        <v>5</v>
      </c>
      <c r="B13" s="16">
        <v>70</v>
      </c>
      <c r="C13" s="16">
        <v>36</v>
      </c>
      <c r="D13" s="16">
        <v>30</v>
      </c>
      <c r="E13" s="16">
        <v>18</v>
      </c>
      <c r="F13" s="16">
        <v>12</v>
      </c>
      <c r="G13" s="16">
        <v>9</v>
      </c>
      <c r="H13" s="16">
        <v>5</v>
      </c>
      <c r="I13" s="16">
        <v>4</v>
      </c>
    </row>
    <row r="14" spans="1:9" ht="18">
      <c r="A14" s="18">
        <v>6</v>
      </c>
      <c r="B14" s="18">
        <v>60</v>
      </c>
      <c r="C14" s="18">
        <v>33</v>
      </c>
      <c r="D14" s="18">
        <v>27</v>
      </c>
      <c r="E14" s="18">
        <v>16</v>
      </c>
      <c r="F14" s="18">
        <v>11</v>
      </c>
      <c r="G14" s="18">
        <v>8</v>
      </c>
      <c r="H14" s="18">
        <v>4</v>
      </c>
      <c r="I14" s="18">
        <v>3</v>
      </c>
    </row>
    <row r="15" spans="1:9" ht="18">
      <c r="A15" s="16">
        <v>7</v>
      </c>
      <c r="B15" s="16">
        <v>50</v>
      </c>
      <c r="C15" s="16">
        <v>30</v>
      </c>
      <c r="D15" s="16">
        <v>24</v>
      </c>
      <c r="E15" s="16">
        <v>15</v>
      </c>
      <c r="F15" s="16">
        <v>10</v>
      </c>
      <c r="G15" s="16">
        <v>7</v>
      </c>
      <c r="H15" s="16">
        <v>3</v>
      </c>
      <c r="I15" s="16">
        <v>2</v>
      </c>
    </row>
    <row r="16" spans="1:9" ht="18">
      <c r="A16" s="18">
        <v>8</v>
      </c>
      <c r="B16" s="18">
        <v>45</v>
      </c>
      <c r="C16" s="18">
        <v>27</v>
      </c>
      <c r="D16" s="18">
        <v>21</v>
      </c>
      <c r="E16" s="18">
        <v>14</v>
      </c>
      <c r="F16" s="18">
        <v>9</v>
      </c>
      <c r="G16" s="18">
        <v>6</v>
      </c>
      <c r="H16" s="18">
        <v>2</v>
      </c>
      <c r="I16" s="18">
        <v>1</v>
      </c>
    </row>
    <row r="17" ht="12.75"/>
    <row r="18" ht="12.75">
      <c r="A18" t="s">
        <v>24</v>
      </c>
    </row>
    <row r="19" ht="12.75">
      <c r="A19" t="s">
        <v>25</v>
      </c>
    </row>
    <row r="20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</dc:creator>
  <cp:keywords/>
  <dc:description/>
  <cp:lastModifiedBy>11</cp:lastModifiedBy>
  <cp:lastPrinted>2017-11-10T05:37:31Z</cp:lastPrinted>
  <dcterms:created xsi:type="dcterms:W3CDTF">2018-01-04T11:44:25Z</dcterms:created>
  <dcterms:modified xsi:type="dcterms:W3CDTF">2024-04-02T16:06:01Z</dcterms:modified>
  <cp:category/>
  <cp:version/>
  <cp:contentType/>
  <cp:contentStatus/>
</cp:coreProperties>
</file>