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<sst xmlns="http://schemas.openxmlformats.org/spreadsheetml/2006/main" count="97" uniqueCount="93">
  <si>
    <t>Ме сто</t>
  </si>
  <si>
    <t>СТМ</t>
  </si>
  <si>
    <t>Фамилия, имя</t>
  </si>
  <si>
    <t>Все го</t>
  </si>
  <si>
    <t>Подушкин Сергей</t>
  </si>
  <si>
    <t>Атаманов Алексей</t>
  </si>
  <si>
    <t>Коновалов Андрей</t>
  </si>
  <si>
    <t>Трухин Дмитрий</t>
  </si>
  <si>
    <t>Абрамов Владимир</t>
  </si>
  <si>
    <t xml:space="preserve">Если игрок участвовал в нескольких турнирах в течение одной календарной недели,  </t>
  </si>
  <si>
    <t>в зачет идет один (лучший) результат, показанный на этих турнирах.</t>
  </si>
  <si>
    <t>Желтый цвет полей означает, что результаты этих полей в чемпионской гонке не учитываются</t>
  </si>
  <si>
    <t xml:space="preserve">Кубок Вице-Президента </t>
  </si>
  <si>
    <t xml:space="preserve">Федерации тенниса Санкт-Петербурга </t>
  </si>
  <si>
    <t>Станислава Александровича Кравцова</t>
  </si>
  <si>
    <t>Таблица начисления очков в спортивно-любительском разряде</t>
  </si>
  <si>
    <t>9-10СТМ</t>
  </si>
  <si>
    <t>8СТМ</t>
  </si>
  <si>
    <t>7СТМ</t>
  </si>
  <si>
    <t>6СТМ</t>
  </si>
  <si>
    <t>5СТМ</t>
  </si>
  <si>
    <t>4СТМ</t>
  </si>
  <si>
    <t>3СТМ</t>
  </si>
  <si>
    <t>2СТМ</t>
  </si>
  <si>
    <t>Место</t>
  </si>
  <si>
    <t>Турнир "Кубок Вице-Президента" проводится при поддержке Сообщества любителей тенниса Creyda</t>
  </si>
  <si>
    <t>Информационное обеспечение - Информационный теннисный портал "НаКорте.ru"</t>
  </si>
  <si>
    <t>Муанга Даниэль</t>
  </si>
  <si>
    <t>ЧЕМПИОНСКАЯ ГОНКА - КЛУБНЫЙ ФОРМАТ</t>
  </si>
  <si>
    <t>Подмастерьев Алексей</t>
  </si>
  <si>
    <t>03 дек  СТМ6</t>
  </si>
  <si>
    <t>03 дек  СТМ5</t>
  </si>
  <si>
    <t>10 дек  СТМ6</t>
  </si>
  <si>
    <t>Лаптев Дмитрий</t>
  </si>
  <si>
    <t>Кубок Вице-Президента ФТ СПБ зима 2022-23</t>
  </si>
  <si>
    <t>10 дек  СТМ5</t>
  </si>
  <si>
    <t>Астахов Андрей</t>
  </si>
  <si>
    <t>Арисов Андрей</t>
  </si>
  <si>
    <t>Стуколкин Василий</t>
  </si>
  <si>
    <t>Шемякин Сергей</t>
  </si>
  <si>
    <t>Хачатурян Спартак</t>
  </si>
  <si>
    <t>17 дек  СТМ6</t>
  </si>
  <si>
    <t>17 дек  СТМ5</t>
  </si>
  <si>
    <t>Толстихин Кирилл</t>
  </si>
  <si>
    <t>Семёнов Иван</t>
  </si>
  <si>
    <t>Терёшин Александр</t>
  </si>
  <si>
    <t>Панёв Константин</t>
  </si>
  <si>
    <t>24 дек  СТМ6</t>
  </si>
  <si>
    <t>24 дек  СТМ5</t>
  </si>
  <si>
    <t>Свиряев Юрий</t>
  </si>
  <si>
    <t>03 янв  СТМ6</t>
  </si>
  <si>
    <t>03 янв  СТМ5</t>
  </si>
  <si>
    <t>Дергачёв Сергей</t>
  </si>
  <si>
    <t>Кутыркин Георгий</t>
  </si>
  <si>
    <t>Райхлин Эдуард</t>
  </si>
  <si>
    <t>Рымарь Павел</t>
  </si>
  <si>
    <t>Рымарь Иван</t>
  </si>
  <si>
    <t>07 янв  СТМ6</t>
  </si>
  <si>
    <t>07 янв  СТМ5</t>
  </si>
  <si>
    <t>Черков Роман</t>
  </si>
  <si>
    <t>Кирюшин Александр</t>
  </si>
  <si>
    <t>Морозов Кирилл</t>
  </si>
  <si>
    <t>Фоменко Геннадий</t>
  </si>
  <si>
    <t>Тсонг Рокин</t>
  </si>
  <si>
    <t>Глухов Дмитрий</t>
  </si>
  <si>
    <t>14 янв  СТМ6</t>
  </si>
  <si>
    <t>14 янв  СТМ5</t>
  </si>
  <si>
    <t>Калинин Игорь</t>
  </si>
  <si>
    <t>21 янв  СТМ6</t>
  </si>
  <si>
    <t>21 янв  СТМ5</t>
  </si>
  <si>
    <t>Гойда Яков</t>
  </si>
  <si>
    <t>Тимофеев Александр</t>
  </si>
  <si>
    <t>Покатов Андрей</t>
  </si>
  <si>
    <t>Никольский Игорь</t>
  </si>
  <si>
    <t>Якуб Габриэль</t>
  </si>
  <si>
    <t>Агеев Дмитрий</t>
  </si>
  <si>
    <t>28 янв  СТМ6</t>
  </si>
  <si>
    <t>28 янв  СТМ5</t>
  </si>
  <si>
    <t>Малянов Алексей</t>
  </si>
  <si>
    <t>04 фев  СТМ6</t>
  </si>
  <si>
    <t>04 фев  СТМ5</t>
  </si>
  <si>
    <t>Царёв Илья</t>
  </si>
  <si>
    <t>Линёв Андрей</t>
  </si>
  <si>
    <t>11 фев  СТМ6</t>
  </si>
  <si>
    <t>11 фев  СТМ5</t>
  </si>
  <si>
    <t>18 фев  СТМ6</t>
  </si>
  <si>
    <t>18 фев  СТМ5</t>
  </si>
  <si>
    <t>Маркелов Сергей</t>
  </si>
  <si>
    <t>25 фев  СТМ6</t>
  </si>
  <si>
    <t>25 фев  СТМ5</t>
  </si>
  <si>
    <t>Мартьянов Артём</t>
  </si>
  <si>
    <t>Шавкун Валерий</t>
  </si>
  <si>
    <t>Горбатовский Игорь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</si>
</sst>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16</xdr:row>
      <xdr:rowOff>133350</xdr:rowOff>
    </xdr:from>
    <xdr:to>
      <xdr:col>7</xdr:col>
      <xdr:colOff>200025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952875"/>
          <a:ext cx="1085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76200</xdr:rowOff>
    </xdr:from>
    <xdr:to>
      <xdr:col>7</xdr:col>
      <xdr:colOff>190500</xdr:colOff>
      <xdr:row>20</xdr:row>
      <xdr:rowOff>104775</xdr:rowOff>
    </xdr:to>
    <xdr:pic>
      <xdr:nvPicPr>
        <xdr:cNvPr id="2" name="Picture 2" descr="E:\819\www\www1\nakorte\banners\na_korte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2195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1" customWidth="1"/>
    <col min="2" max="2" width="3.25390625" style="1" customWidth="1"/>
    <col min="3" max="3" width="19.00390625" style="2" customWidth="1"/>
    <col min="4" max="4" width="4.375" style="1" customWidth="1"/>
    <col min="5" max="5" width="5.25390625" style="1" customWidth="1"/>
    <col min="6" max="6" width="5.00390625" style="1" customWidth="1"/>
    <col min="7" max="7" width="4.875" style="1" customWidth="1"/>
    <col min="8" max="8" width="4.25390625" style="1" customWidth="1"/>
    <col min="9" max="9" width="5.00390625" style="1" customWidth="1"/>
    <col min="10" max="10" width="4.75390625" style="1" customWidth="1"/>
    <col min="11" max="11" width="4.625" style="1" customWidth="1"/>
    <col min="12" max="12" width="4.75390625" style="1" customWidth="1"/>
    <col min="13" max="19" width="4.25390625" style="1" customWidth="1"/>
    <col min="20" max="20" width="4.75390625" style="1" customWidth="1"/>
    <col min="21" max="21" width="4.625" style="1" customWidth="1"/>
    <col min="22" max="22" width="4.75390625" style="1" customWidth="1"/>
    <col min="23" max="23" width="4.625" style="1" customWidth="1"/>
    <col min="24" max="24" width="4.375" style="1" customWidth="1"/>
    <col min="25" max="25" width="4.75390625" style="1" customWidth="1"/>
    <col min="26" max="26" width="4.625" style="1" customWidth="1"/>
    <col min="27" max="27" width="4.375" style="1" customWidth="1"/>
    <col min="28" max="28" width="4.75390625" style="1" customWidth="1"/>
    <col min="29" max="34" width="4.375" style="1" customWidth="1"/>
    <col min="35" max="16384" width="9.125" style="1" customWidth="1"/>
  </cols>
  <sheetData>
    <row r="1" ht="12.75">
      <c r="N1" s="13" t="s">
        <v>34</v>
      </c>
    </row>
    <row r="2" ht="16.5" thickBot="1">
      <c r="N2" s="12" t="s">
        <v>28</v>
      </c>
    </row>
    <row r="3" spans="1:34" s="7" customFormat="1" ht="42.75" customHeight="1">
      <c r="A3" s="3" t="s">
        <v>0</v>
      </c>
      <c r="B3" s="3" t="s">
        <v>1</v>
      </c>
      <c r="C3" s="4" t="s">
        <v>2</v>
      </c>
      <c r="D3" s="5" t="s">
        <v>3</v>
      </c>
      <c r="E3" s="6" t="s">
        <v>30</v>
      </c>
      <c r="F3" s="6" t="s">
        <v>31</v>
      </c>
      <c r="G3" s="6" t="s">
        <v>32</v>
      </c>
      <c r="H3" s="6" t="s">
        <v>35</v>
      </c>
      <c r="I3" s="6" t="s">
        <v>41</v>
      </c>
      <c r="J3" s="6" t="s">
        <v>42</v>
      </c>
      <c r="K3" s="6" t="s">
        <v>47</v>
      </c>
      <c r="L3" s="6" t="s">
        <v>48</v>
      </c>
      <c r="M3" s="6" t="s">
        <v>50</v>
      </c>
      <c r="N3" s="6" t="s">
        <v>51</v>
      </c>
      <c r="O3" s="6" t="s">
        <v>57</v>
      </c>
      <c r="P3" s="6" t="s">
        <v>58</v>
      </c>
      <c r="Q3" s="6" t="s">
        <v>65</v>
      </c>
      <c r="R3" s="6" t="s">
        <v>66</v>
      </c>
      <c r="S3" s="6" t="s">
        <v>68</v>
      </c>
      <c r="T3" s="6" t="s">
        <v>68</v>
      </c>
      <c r="U3" s="6" t="s">
        <v>69</v>
      </c>
      <c r="V3" s="6" t="s">
        <v>76</v>
      </c>
      <c r="W3" s="6" t="s">
        <v>76</v>
      </c>
      <c r="X3" s="6" t="s">
        <v>77</v>
      </c>
      <c r="Y3" s="6" t="s">
        <v>79</v>
      </c>
      <c r="Z3" s="6" t="s">
        <v>79</v>
      </c>
      <c r="AA3" s="6" t="s">
        <v>80</v>
      </c>
      <c r="AB3" s="6" t="s">
        <v>83</v>
      </c>
      <c r="AC3" s="6" t="s">
        <v>84</v>
      </c>
      <c r="AD3" s="6" t="s">
        <v>85</v>
      </c>
      <c r="AE3" s="6" t="s">
        <v>85</v>
      </c>
      <c r="AF3" s="6" t="s">
        <v>86</v>
      </c>
      <c r="AG3" s="6" t="s">
        <v>88</v>
      </c>
      <c r="AH3" s="6" t="s">
        <v>89</v>
      </c>
    </row>
    <row r="4" spans="1:34" s="11" customFormat="1" ht="12" customHeight="1">
      <c r="A4" s="8">
        <v>1</v>
      </c>
      <c r="B4" s="9">
        <v>6</v>
      </c>
      <c r="C4" s="8" t="s">
        <v>4</v>
      </c>
      <c r="D4" s="10">
        <f>SUM(E4:AZ4)</f>
        <v>297</v>
      </c>
      <c r="E4" s="20"/>
      <c r="F4" s="20"/>
      <c r="G4" s="20">
        <v>30</v>
      </c>
      <c r="H4" s="20"/>
      <c r="I4" s="20"/>
      <c r="J4" s="20"/>
      <c r="K4" s="20">
        <v>30</v>
      </c>
      <c r="L4" s="20"/>
      <c r="M4" s="20">
        <v>30</v>
      </c>
      <c r="N4" s="20"/>
      <c r="O4" s="20">
        <v>30</v>
      </c>
      <c r="P4" s="20"/>
      <c r="Q4" s="20">
        <v>30</v>
      </c>
      <c r="R4" s="20"/>
      <c r="S4" s="20"/>
      <c r="T4" s="20"/>
      <c r="U4" s="20"/>
      <c r="V4" s="20">
        <v>30</v>
      </c>
      <c r="W4" s="20"/>
      <c r="X4" s="20"/>
      <c r="Y4" s="20"/>
      <c r="Z4" s="20">
        <v>30</v>
      </c>
      <c r="AA4" s="20"/>
      <c r="AB4" s="20">
        <v>27</v>
      </c>
      <c r="AC4" s="20"/>
      <c r="AD4" s="20">
        <v>30</v>
      </c>
      <c r="AE4" s="20"/>
      <c r="AF4" s="20"/>
      <c r="AG4" s="20">
        <v>30</v>
      </c>
      <c r="AH4" s="20"/>
    </row>
    <row r="5" spans="1:34" s="11" customFormat="1" ht="12.75" customHeight="1">
      <c r="A5" s="8">
        <v>2</v>
      </c>
      <c r="B5" s="8">
        <v>6</v>
      </c>
      <c r="C5" s="8" t="s">
        <v>43</v>
      </c>
      <c r="D5" s="10">
        <f>SUM(E5:AZ5)</f>
        <v>216</v>
      </c>
      <c r="E5" s="8"/>
      <c r="F5" s="8"/>
      <c r="G5" s="8"/>
      <c r="H5" s="8"/>
      <c r="I5" s="8">
        <v>30</v>
      </c>
      <c r="J5" s="8"/>
      <c r="K5" s="8">
        <v>18</v>
      </c>
      <c r="L5" s="8"/>
      <c r="M5" s="8">
        <v>27</v>
      </c>
      <c r="N5" s="8"/>
      <c r="O5" s="8"/>
      <c r="P5" s="8"/>
      <c r="Q5" s="8"/>
      <c r="R5" s="8"/>
      <c r="S5" s="8"/>
      <c r="T5" s="8">
        <v>30</v>
      </c>
      <c r="U5" s="8"/>
      <c r="V5" s="8"/>
      <c r="W5" s="8">
        <v>27</v>
      </c>
      <c r="X5" s="8"/>
      <c r="Y5" s="8">
        <v>30</v>
      </c>
      <c r="Z5" s="8"/>
      <c r="AA5" s="8"/>
      <c r="AB5" s="8"/>
      <c r="AC5" s="8">
        <v>15</v>
      </c>
      <c r="AD5" s="8"/>
      <c r="AE5" s="8">
        <v>30</v>
      </c>
      <c r="AF5" s="8"/>
      <c r="AG5" s="8"/>
      <c r="AH5" s="8">
        <v>9</v>
      </c>
    </row>
    <row r="6" spans="1:34" s="11" customFormat="1" ht="12" customHeight="1">
      <c r="A6" s="8">
        <v>3</v>
      </c>
      <c r="B6" s="8">
        <v>6</v>
      </c>
      <c r="C6" s="8" t="s">
        <v>5</v>
      </c>
      <c r="D6" s="10">
        <f>SUM(E6:AZ6)</f>
        <v>203</v>
      </c>
      <c r="E6" s="20">
        <v>24</v>
      </c>
      <c r="F6" s="20"/>
      <c r="G6" s="20">
        <v>24</v>
      </c>
      <c r="H6" s="20"/>
      <c r="I6" s="20"/>
      <c r="J6" s="20"/>
      <c r="K6" s="20"/>
      <c r="L6" s="20">
        <v>14</v>
      </c>
      <c r="M6" s="20"/>
      <c r="N6" s="20">
        <v>12</v>
      </c>
      <c r="O6" s="20"/>
      <c r="P6" s="20">
        <v>15</v>
      </c>
      <c r="Q6" s="20"/>
      <c r="R6" s="20"/>
      <c r="S6" s="20"/>
      <c r="T6" s="20">
        <v>24</v>
      </c>
      <c r="U6" s="20"/>
      <c r="V6" s="20"/>
      <c r="W6" s="20"/>
      <c r="X6" s="20">
        <v>15</v>
      </c>
      <c r="Y6" s="20"/>
      <c r="Z6" s="20">
        <v>27</v>
      </c>
      <c r="AA6" s="20"/>
      <c r="AB6" s="20"/>
      <c r="AC6" s="20">
        <v>12</v>
      </c>
      <c r="AD6" s="20"/>
      <c r="AE6" s="20">
        <v>24</v>
      </c>
      <c r="AF6" s="20"/>
      <c r="AG6" s="20"/>
      <c r="AH6" s="20">
        <v>12</v>
      </c>
    </row>
    <row r="7" spans="1:34" s="11" customFormat="1" ht="12" customHeight="1">
      <c r="A7" s="8">
        <v>4</v>
      </c>
      <c r="B7" s="8">
        <v>6</v>
      </c>
      <c r="C7" s="8" t="s">
        <v>29</v>
      </c>
      <c r="D7" s="10">
        <f>SUM(E7:AZ7)</f>
        <v>195</v>
      </c>
      <c r="E7" s="8"/>
      <c r="F7" s="8"/>
      <c r="G7" s="8">
        <v>27</v>
      </c>
      <c r="H7" s="8"/>
      <c r="I7" s="8">
        <v>24</v>
      </c>
      <c r="J7" s="8"/>
      <c r="K7" s="8">
        <v>27</v>
      </c>
      <c r="L7" s="8"/>
      <c r="M7" s="8"/>
      <c r="N7" s="8"/>
      <c r="O7" s="8"/>
      <c r="P7" s="8"/>
      <c r="Q7" s="8"/>
      <c r="R7" s="8"/>
      <c r="S7" s="8">
        <v>27</v>
      </c>
      <c r="T7" s="8"/>
      <c r="U7" s="8"/>
      <c r="V7" s="8"/>
      <c r="W7" s="8"/>
      <c r="X7" s="8">
        <v>9</v>
      </c>
      <c r="Y7" s="8">
        <v>27</v>
      </c>
      <c r="Z7" s="8"/>
      <c r="AA7" s="8"/>
      <c r="AB7" s="8">
        <v>30</v>
      </c>
      <c r="AC7" s="8"/>
      <c r="AD7" s="8"/>
      <c r="AE7" s="8"/>
      <c r="AF7" s="8"/>
      <c r="AG7" s="8">
        <v>24</v>
      </c>
      <c r="AH7" s="8"/>
    </row>
    <row r="8" spans="1:34" s="11" customFormat="1" ht="12" customHeight="1">
      <c r="A8" s="8">
        <v>5</v>
      </c>
      <c r="B8" s="8">
        <v>5</v>
      </c>
      <c r="C8" s="8" t="s">
        <v>60</v>
      </c>
      <c r="D8" s="10">
        <f>SUM(E8:AZ8)</f>
        <v>173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v>24</v>
      </c>
      <c r="P8" s="8"/>
      <c r="Q8" s="8">
        <v>24</v>
      </c>
      <c r="R8" s="8"/>
      <c r="S8" s="8"/>
      <c r="T8" s="8">
        <v>24</v>
      </c>
      <c r="U8" s="8"/>
      <c r="V8" s="8"/>
      <c r="W8" s="8">
        <v>30</v>
      </c>
      <c r="X8" s="8"/>
      <c r="Y8" s="8"/>
      <c r="Z8" s="8"/>
      <c r="AA8" s="8">
        <v>15</v>
      </c>
      <c r="AB8" s="8">
        <v>24</v>
      </c>
      <c r="AC8" s="8"/>
      <c r="AD8" s="8"/>
      <c r="AE8" s="8"/>
      <c r="AF8" s="8">
        <v>14</v>
      </c>
      <c r="AG8" s="8">
        <v>18</v>
      </c>
      <c r="AH8" s="8"/>
    </row>
    <row r="9" spans="1:34" s="11" customFormat="1" ht="12" customHeight="1">
      <c r="A9" s="8">
        <v>6</v>
      </c>
      <c r="B9" s="8">
        <v>6</v>
      </c>
      <c r="C9" s="8" t="s">
        <v>44</v>
      </c>
      <c r="D9" s="10">
        <f>SUM(E9:AZ9)</f>
        <v>159</v>
      </c>
      <c r="E9" s="8"/>
      <c r="F9" s="8"/>
      <c r="G9" s="8"/>
      <c r="H9" s="8"/>
      <c r="I9" s="8">
        <v>27</v>
      </c>
      <c r="J9" s="8"/>
      <c r="K9" s="8">
        <v>24</v>
      </c>
      <c r="L9" s="8"/>
      <c r="M9" s="8"/>
      <c r="N9" s="8"/>
      <c r="O9" s="8">
        <v>24</v>
      </c>
      <c r="P9" s="8"/>
      <c r="Q9" s="8"/>
      <c r="R9" s="8">
        <v>9</v>
      </c>
      <c r="S9" s="8"/>
      <c r="T9" s="8"/>
      <c r="U9" s="8"/>
      <c r="V9" s="8"/>
      <c r="W9" s="8">
        <v>24</v>
      </c>
      <c r="X9" s="8"/>
      <c r="Y9" s="8"/>
      <c r="Z9" s="8"/>
      <c r="AA9" s="8">
        <v>12</v>
      </c>
      <c r="AB9" s="8"/>
      <c r="AC9" s="8"/>
      <c r="AD9" s="8">
        <v>27</v>
      </c>
      <c r="AE9" s="8"/>
      <c r="AF9" s="8"/>
      <c r="AG9" s="8"/>
      <c r="AH9" s="8">
        <v>12</v>
      </c>
    </row>
    <row r="10" spans="1:34" s="11" customFormat="1" ht="12" customHeight="1">
      <c r="A10" s="8">
        <v>7</v>
      </c>
      <c r="B10" s="8">
        <v>5</v>
      </c>
      <c r="C10" s="8" t="s">
        <v>82</v>
      </c>
      <c r="D10" s="10">
        <f>SUM(E10:AZ10)</f>
        <v>158</v>
      </c>
      <c r="E10" s="20"/>
      <c r="F10" s="20">
        <v>9</v>
      </c>
      <c r="G10" s="20">
        <v>24</v>
      </c>
      <c r="H10" s="20"/>
      <c r="I10" s="20"/>
      <c r="J10" s="20">
        <v>14</v>
      </c>
      <c r="K10" s="20"/>
      <c r="L10" s="20">
        <v>12</v>
      </c>
      <c r="M10" s="20"/>
      <c r="N10" s="20">
        <v>9</v>
      </c>
      <c r="O10" s="20"/>
      <c r="P10" s="20">
        <v>12</v>
      </c>
      <c r="Q10" s="20"/>
      <c r="R10" s="20">
        <v>15</v>
      </c>
      <c r="S10" s="20"/>
      <c r="T10" s="20"/>
      <c r="U10" s="20">
        <v>9</v>
      </c>
      <c r="V10" s="20"/>
      <c r="W10" s="20"/>
      <c r="X10" s="20">
        <v>12</v>
      </c>
      <c r="Y10" s="20"/>
      <c r="Z10" s="20"/>
      <c r="AA10" s="20">
        <v>9</v>
      </c>
      <c r="AB10" s="20"/>
      <c r="AC10" s="20"/>
      <c r="AD10" s="20"/>
      <c r="AE10" s="20"/>
      <c r="AF10" s="20">
        <v>15</v>
      </c>
      <c r="AG10" s="20">
        <v>18</v>
      </c>
      <c r="AH10" s="20"/>
    </row>
    <row r="11" spans="1:34" s="11" customFormat="1" ht="12" customHeight="1">
      <c r="A11" s="8">
        <v>8</v>
      </c>
      <c r="B11" s="8">
        <v>5</v>
      </c>
      <c r="C11" s="8" t="s">
        <v>7</v>
      </c>
      <c r="D11" s="10">
        <f>SUM(E11:AZ11)</f>
        <v>147</v>
      </c>
      <c r="E11" s="20"/>
      <c r="F11" s="20"/>
      <c r="G11" s="20"/>
      <c r="H11" s="20">
        <v>12</v>
      </c>
      <c r="I11" s="20"/>
      <c r="J11" s="20">
        <v>9</v>
      </c>
      <c r="K11" s="20">
        <v>21</v>
      </c>
      <c r="L11" s="20"/>
      <c r="M11" s="20"/>
      <c r="N11" s="20"/>
      <c r="O11" s="20"/>
      <c r="P11" s="20"/>
      <c r="Q11" s="20">
        <v>18</v>
      </c>
      <c r="R11" s="20"/>
      <c r="S11" s="20"/>
      <c r="T11" s="20"/>
      <c r="U11" s="20"/>
      <c r="V11" s="20"/>
      <c r="W11" s="20"/>
      <c r="X11" s="20">
        <v>9</v>
      </c>
      <c r="Y11" s="20"/>
      <c r="Z11" s="20">
        <v>24</v>
      </c>
      <c r="AA11" s="20"/>
      <c r="AB11" s="20">
        <v>21</v>
      </c>
      <c r="AC11" s="20"/>
      <c r="AD11" s="20">
        <v>24</v>
      </c>
      <c r="AE11" s="20"/>
      <c r="AF11" s="20"/>
      <c r="AG11" s="20"/>
      <c r="AH11" s="20">
        <v>9</v>
      </c>
    </row>
    <row r="12" spans="1:34" s="11" customFormat="1" ht="12" customHeight="1">
      <c r="A12" s="8">
        <v>9</v>
      </c>
      <c r="B12" s="8">
        <v>5</v>
      </c>
      <c r="C12" s="8" t="s">
        <v>6</v>
      </c>
      <c r="D12" s="10">
        <f>SUM(E12:AZ12)</f>
        <v>145</v>
      </c>
      <c r="E12" s="20">
        <v>21</v>
      </c>
      <c r="F12" s="20"/>
      <c r="G12" s="20"/>
      <c r="H12" s="20">
        <v>9</v>
      </c>
      <c r="I12" s="20"/>
      <c r="J12" s="20">
        <v>9</v>
      </c>
      <c r="K12" s="20"/>
      <c r="L12" s="20">
        <v>12</v>
      </c>
      <c r="M12" s="20"/>
      <c r="N12" s="20"/>
      <c r="O12" s="20"/>
      <c r="P12" s="20"/>
      <c r="Q12" s="20"/>
      <c r="R12" s="20">
        <v>12</v>
      </c>
      <c r="S12" s="20">
        <v>24</v>
      </c>
      <c r="T12" s="20"/>
      <c r="U12" s="20"/>
      <c r="V12" s="20"/>
      <c r="W12" s="20"/>
      <c r="X12" s="20">
        <v>14</v>
      </c>
      <c r="Y12" s="20"/>
      <c r="Z12" s="20"/>
      <c r="AA12" s="20"/>
      <c r="AB12" s="20"/>
      <c r="AC12" s="20">
        <v>14</v>
      </c>
      <c r="AD12" s="20"/>
      <c r="AE12" s="20"/>
      <c r="AF12" s="20">
        <v>12</v>
      </c>
      <c r="AG12" s="20">
        <v>18</v>
      </c>
      <c r="AH12" s="20"/>
    </row>
    <row r="13" spans="1:34" s="11" customFormat="1" ht="12" customHeight="1">
      <c r="A13" s="8">
        <v>10</v>
      </c>
      <c r="B13" s="8">
        <v>6</v>
      </c>
      <c r="C13" s="8" t="s">
        <v>33</v>
      </c>
      <c r="D13" s="10">
        <f>SUM(E13:AZ13)</f>
        <v>128</v>
      </c>
      <c r="E13" s="8">
        <v>27</v>
      </c>
      <c r="F13" s="8"/>
      <c r="G13" s="8"/>
      <c r="H13" s="8"/>
      <c r="I13" s="8"/>
      <c r="J13" s="8"/>
      <c r="K13" s="8"/>
      <c r="L13" s="8">
        <v>15</v>
      </c>
      <c r="M13" s="8"/>
      <c r="N13" s="8"/>
      <c r="O13" s="8"/>
      <c r="P13" s="8">
        <v>12</v>
      </c>
      <c r="Q13" s="8"/>
      <c r="R13" s="8">
        <v>12</v>
      </c>
      <c r="S13" s="8"/>
      <c r="T13" s="8"/>
      <c r="U13" s="8">
        <v>14</v>
      </c>
      <c r="V13" s="8"/>
      <c r="W13" s="8"/>
      <c r="X13" s="8"/>
      <c r="Y13" s="8">
        <v>24</v>
      </c>
      <c r="Z13" s="8"/>
      <c r="AA13" s="8"/>
      <c r="AB13" s="8"/>
      <c r="AC13" s="8"/>
      <c r="AD13" s="8"/>
      <c r="AE13" s="8">
        <v>24</v>
      </c>
      <c r="AF13" s="8"/>
      <c r="AG13" s="8"/>
      <c r="AH13" s="8"/>
    </row>
    <row r="14" spans="1:34" s="11" customFormat="1" ht="12" customHeight="1">
      <c r="A14" s="8">
        <v>11</v>
      </c>
      <c r="B14" s="8">
        <v>5</v>
      </c>
      <c r="C14" s="8" t="s">
        <v>46</v>
      </c>
      <c r="D14" s="10">
        <f>SUM(E14:AZ14)</f>
        <v>125</v>
      </c>
      <c r="E14" s="8"/>
      <c r="F14" s="8"/>
      <c r="G14" s="8"/>
      <c r="H14" s="8"/>
      <c r="I14" s="8"/>
      <c r="J14" s="8">
        <v>15</v>
      </c>
      <c r="K14" s="8"/>
      <c r="L14" s="8"/>
      <c r="M14" s="8"/>
      <c r="N14" s="8">
        <v>14</v>
      </c>
      <c r="O14" s="8"/>
      <c r="P14" s="8"/>
      <c r="Q14" s="8">
        <v>18</v>
      </c>
      <c r="R14" s="8"/>
      <c r="S14" s="8"/>
      <c r="T14" s="8"/>
      <c r="U14" s="8"/>
      <c r="V14" s="8">
        <v>27</v>
      </c>
      <c r="W14" s="8"/>
      <c r="X14" s="8"/>
      <c r="Y14" s="8"/>
      <c r="Z14" s="8"/>
      <c r="AA14" s="8">
        <v>9</v>
      </c>
      <c r="AB14" s="8">
        <v>18</v>
      </c>
      <c r="AC14" s="8"/>
      <c r="AD14" s="8"/>
      <c r="AE14" s="8"/>
      <c r="AF14" s="8"/>
      <c r="AG14" s="8">
        <v>24</v>
      </c>
      <c r="AH14" s="8"/>
    </row>
    <row r="15" spans="1:34" s="11" customFormat="1" ht="12" customHeight="1">
      <c r="A15" s="8">
        <v>12</v>
      </c>
      <c r="B15" s="8">
        <v>5</v>
      </c>
      <c r="C15" s="8" t="s">
        <v>37</v>
      </c>
      <c r="D15" s="10">
        <f>SUM(E15:AZ15)</f>
        <v>113</v>
      </c>
      <c r="E15" s="20"/>
      <c r="F15" s="20"/>
      <c r="G15" s="20"/>
      <c r="H15" s="20">
        <v>14</v>
      </c>
      <c r="I15" s="20">
        <v>18</v>
      </c>
      <c r="J15" s="20"/>
      <c r="K15" s="20"/>
      <c r="L15" s="20">
        <v>9</v>
      </c>
      <c r="M15" s="20"/>
      <c r="N15" s="20"/>
      <c r="O15" s="20"/>
      <c r="P15" s="20"/>
      <c r="Q15" s="20">
        <v>24</v>
      </c>
      <c r="R15" s="20"/>
      <c r="S15" s="20">
        <v>24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24</v>
      </c>
      <c r="AE15" s="20"/>
      <c r="AF15" s="20"/>
      <c r="AG15" s="20"/>
      <c r="AH15" s="20"/>
    </row>
    <row r="16" spans="1:34" s="11" customFormat="1" ht="12" customHeight="1">
      <c r="A16" s="8">
        <v>13</v>
      </c>
      <c r="B16" s="8">
        <v>6</v>
      </c>
      <c r="C16" s="8" t="s">
        <v>54</v>
      </c>
      <c r="D16" s="10">
        <f>SUM(E16:AZ16)</f>
        <v>113</v>
      </c>
      <c r="E16" s="8"/>
      <c r="F16" s="8"/>
      <c r="G16" s="8"/>
      <c r="H16" s="8"/>
      <c r="I16" s="8"/>
      <c r="J16" s="8"/>
      <c r="K16" s="8"/>
      <c r="L16" s="8"/>
      <c r="M16" s="8"/>
      <c r="N16" s="8">
        <v>12</v>
      </c>
      <c r="O16" s="8"/>
      <c r="P16" s="8"/>
      <c r="Q16" s="8">
        <v>27</v>
      </c>
      <c r="R16" s="8"/>
      <c r="S16" s="8"/>
      <c r="T16" s="8"/>
      <c r="U16" s="8"/>
      <c r="V16" s="8">
        <v>24</v>
      </c>
      <c r="W16" s="8"/>
      <c r="X16" s="8"/>
      <c r="Y16" s="8"/>
      <c r="Z16" s="8">
        <v>24</v>
      </c>
      <c r="AA16" s="8"/>
      <c r="AB16" s="8"/>
      <c r="AC16" s="8">
        <v>12</v>
      </c>
      <c r="AD16" s="8"/>
      <c r="AE16" s="8"/>
      <c r="AF16" s="8"/>
      <c r="AG16" s="8"/>
      <c r="AH16" s="8">
        <v>14</v>
      </c>
    </row>
    <row r="17" spans="1:34" s="11" customFormat="1" ht="12" customHeight="1">
      <c r="A17" s="8">
        <v>14</v>
      </c>
      <c r="B17" s="8">
        <v>5</v>
      </c>
      <c r="C17" s="8" t="s">
        <v>45</v>
      </c>
      <c r="D17" s="10">
        <f>SUM(E17:AZ17)</f>
        <v>96</v>
      </c>
      <c r="E17" s="8"/>
      <c r="F17" s="8"/>
      <c r="G17" s="8"/>
      <c r="H17" s="8"/>
      <c r="I17" s="8">
        <v>24</v>
      </c>
      <c r="J17" s="8"/>
      <c r="K17" s="8"/>
      <c r="L17" s="8"/>
      <c r="M17" s="8"/>
      <c r="N17" s="8"/>
      <c r="O17" s="8"/>
      <c r="P17" s="8">
        <v>12</v>
      </c>
      <c r="Q17" s="8"/>
      <c r="R17" s="8"/>
      <c r="S17" s="8"/>
      <c r="T17" s="8">
        <v>27</v>
      </c>
      <c r="U17" s="8"/>
      <c r="V17" s="8">
        <v>24</v>
      </c>
      <c r="W17" s="8"/>
      <c r="X17" s="8"/>
      <c r="Y17" s="8"/>
      <c r="Z17" s="8"/>
      <c r="AA17" s="8"/>
      <c r="AB17" s="8"/>
      <c r="AC17" s="8">
        <v>9</v>
      </c>
      <c r="AD17" s="8"/>
      <c r="AE17" s="8"/>
      <c r="AF17" s="8"/>
      <c r="AG17" s="8"/>
      <c r="AH17" s="8"/>
    </row>
    <row r="18" spans="1:34" s="11" customFormat="1" ht="12" customHeight="1">
      <c r="A18" s="8">
        <v>15</v>
      </c>
      <c r="B18" s="8">
        <v>6</v>
      </c>
      <c r="C18" s="8" t="s">
        <v>27</v>
      </c>
      <c r="D18" s="10">
        <f>SUM(E18:AZ18)</f>
        <v>90</v>
      </c>
      <c r="E18" s="20">
        <v>30</v>
      </c>
      <c r="F18" s="20"/>
      <c r="G18" s="20"/>
      <c r="H18" s="20"/>
      <c r="I18" s="20"/>
      <c r="J18" s="20"/>
      <c r="K18" s="20"/>
      <c r="L18" s="20"/>
      <c r="M18" s="20"/>
      <c r="N18" s="20">
        <v>15</v>
      </c>
      <c r="O18" s="20"/>
      <c r="P18" s="20"/>
      <c r="Q18" s="20">
        <v>18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v>27</v>
      </c>
      <c r="AF18" s="20"/>
      <c r="AG18" s="20"/>
      <c r="AH18" s="20"/>
    </row>
    <row r="19" spans="1:34" s="11" customFormat="1" ht="12" customHeight="1">
      <c r="A19" s="8">
        <v>16</v>
      </c>
      <c r="B19" s="8">
        <v>6</v>
      </c>
      <c r="C19" s="8" t="s">
        <v>59</v>
      </c>
      <c r="D19" s="10">
        <f>SUM(E19:AZ19)</f>
        <v>81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27</v>
      </c>
      <c r="P19" s="8"/>
      <c r="Q19" s="8"/>
      <c r="R19" s="8"/>
      <c r="S19" s="8">
        <v>30</v>
      </c>
      <c r="T19" s="8"/>
      <c r="U19" s="8"/>
      <c r="V19" s="8"/>
      <c r="W19" s="8">
        <v>24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11" customFormat="1" ht="12" customHeight="1">
      <c r="A20" s="8">
        <v>17</v>
      </c>
      <c r="B20" s="8">
        <v>5</v>
      </c>
      <c r="C20" s="8" t="s">
        <v>49</v>
      </c>
      <c r="D20" s="10">
        <f>SUM(E20:AZ20)</f>
        <v>65</v>
      </c>
      <c r="E20" s="8"/>
      <c r="F20" s="8"/>
      <c r="G20" s="8"/>
      <c r="H20" s="8"/>
      <c r="I20" s="8"/>
      <c r="J20" s="8"/>
      <c r="K20" s="8">
        <v>18</v>
      </c>
      <c r="L20" s="8"/>
      <c r="M20" s="8"/>
      <c r="N20" s="8">
        <v>9</v>
      </c>
      <c r="O20" s="8"/>
      <c r="P20" s="8">
        <v>14</v>
      </c>
      <c r="Q20" s="8"/>
      <c r="R20" s="8"/>
      <c r="S20" s="8"/>
      <c r="T20" s="8"/>
      <c r="U20" s="8"/>
      <c r="V20" s="8"/>
      <c r="W20" s="8"/>
      <c r="X20" s="8"/>
      <c r="Y20" s="8">
        <v>24</v>
      </c>
      <c r="Z20" s="8"/>
      <c r="AA20" s="8"/>
      <c r="AB20" s="8"/>
      <c r="AC20" s="8"/>
      <c r="AD20" s="8"/>
      <c r="AE20" s="8"/>
      <c r="AF20" s="8"/>
      <c r="AG20" s="8"/>
      <c r="AH20" s="8"/>
    </row>
    <row r="21" spans="1:34" s="11" customFormat="1" ht="12" customHeight="1">
      <c r="A21" s="8">
        <v>18</v>
      </c>
      <c r="B21" s="8">
        <v>5</v>
      </c>
      <c r="C21" s="8" t="s">
        <v>38</v>
      </c>
      <c r="D21" s="10">
        <f>SUM(E21:AZ21)</f>
        <v>56</v>
      </c>
      <c r="E21" s="8"/>
      <c r="F21" s="8"/>
      <c r="G21" s="8"/>
      <c r="H21" s="8">
        <v>10</v>
      </c>
      <c r="I21" s="8"/>
      <c r="J21" s="8">
        <v>12</v>
      </c>
      <c r="K21" s="8"/>
      <c r="L21" s="8"/>
      <c r="M21" s="8"/>
      <c r="N21" s="8"/>
      <c r="O21" s="8"/>
      <c r="P21" s="8">
        <v>10</v>
      </c>
      <c r="Q21" s="8"/>
      <c r="R21" s="8"/>
      <c r="S21" s="8"/>
      <c r="T21" s="8"/>
      <c r="U21" s="8">
        <v>15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9</v>
      </c>
    </row>
    <row r="22" spans="1:34" s="11" customFormat="1" ht="12" customHeight="1">
      <c r="A22" s="8">
        <v>19</v>
      </c>
      <c r="B22" s="8">
        <v>4</v>
      </c>
      <c r="C22" s="8" t="s">
        <v>81</v>
      </c>
      <c r="D22" s="10">
        <f>SUM(E22:AZ22)</f>
        <v>52</v>
      </c>
      <c r="E22" s="8"/>
      <c r="F22" s="8"/>
      <c r="G22" s="8"/>
      <c r="H22" s="8">
        <v>9</v>
      </c>
      <c r="I22" s="8"/>
      <c r="J22" s="8">
        <v>10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12</v>
      </c>
      <c r="V22" s="8"/>
      <c r="W22" s="8"/>
      <c r="X22" s="8"/>
      <c r="Y22" s="8"/>
      <c r="Z22" s="8"/>
      <c r="AA22" s="8">
        <v>12</v>
      </c>
      <c r="AB22" s="8"/>
      <c r="AC22" s="8"/>
      <c r="AD22" s="8"/>
      <c r="AE22" s="8"/>
      <c r="AF22" s="8">
        <v>9</v>
      </c>
      <c r="AG22" s="8"/>
      <c r="AH22" s="8"/>
    </row>
    <row r="23" spans="1:34" s="11" customFormat="1" ht="12" customHeight="1">
      <c r="A23" s="8">
        <v>20</v>
      </c>
      <c r="B23" s="8">
        <v>4</v>
      </c>
      <c r="C23" s="8" t="s">
        <v>70</v>
      </c>
      <c r="D23" s="10">
        <f>SUM(E23:AZ23)</f>
        <v>51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12</v>
      </c>
      <c r="V23" s="8"/>
      <c r="W23" s="8"/>
      <c r="X23" s="8">
        <v>9</v>
      </c>
      <c r="Y23" s="8"/>
      <c r="Z23" s="8"/>
      <c r="AA23" s="8">
        <v>9</v>
      </c>
      <c r="AB23" s="8"/>
      <c r="AC23" s="8">
        <v>9</v>
      </c>
      <c r="AD23" s="8"/>
      <c r="AE23" s="8"/>
      <c r="AF23" s="8">
        <v>12</v>
      </c>
      <c r="AG23" s="8"/>
      <c r="AH23" s="8"/>
    </row>
    <row r="24" spans="1:34" s="11" customFormat="1" ht="12" customHeight="1">
      <c r="A24" s="8">
        <v>21</v>
      </c>
      <c r="B24" s="8">
        <v>5</v>
      </c>
      <c r="C24" s="8" t="s">
        <v>36</v>
      </c>
      <c r="D24" s="10">
        <f>SUM(E24:AZ24)</f>
        <v>48</v>
      </c>
      <c r="E24" s="8"/>
      <c r="F24" s="8">
        <v>15</v>
      </c>
      <c r="G24" s="8"/>
      <c r="H24" s="8">
        <v>15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11" customFormat="1" ht="12" customHeight="1">
      <c r="A25" s="8">
        <v>22</v>
      </c>
      <c r="B25" s="8">
        <v>4</v>
      </c>
      <c r="C25" s="8" t="s">
        <v>39</v>
      </c>
      <c r="D25" s="10">
        <f>SUM(E25:AZ25)</f>
        <v>30</v>
      </c>
      <c r="E25" s="8"/>
      <c r="F25" s="8">
        <v>12</v>
      </c>
      <c r="G25" s="8"/>
      <c r="H25" s="8"/>
      <c r="I25" s="8"/>
      <c r="J25" s="8"/>
      <c r="K25" s="8"/>
      <c r="L25" s="8">
        <v>9</v>
      </c>
      <c r="M25" s="8"/>
      <c r="N25" s="8"/>
      <c r="O25" s="8"/>
      <c r="P25" s="8"/>
      <c r="Q25" s="8"/>
      <c r="R25" s="8">
        <v>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11" customFormat="1" ht="13.5" customHeight="1">
      <c r="A26" s="8">
        <v>23</v>
      </c>
      <c r="B26" s="8">
        <v>4</v>
      </c>
      <c r="C26" s="8" t="s">
        <v>67</v>
      </c>
      <c r="D26" s="10">
        <f>SUM(E26:AZ26)</f>
        <v>28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14</v>
      </c>
      <c r="S26" s="8"/>
      <c r="T26" s="8"/>
      <c r="U26" s="8"/>
      <c r="V26" s="8"/>
      <c r="W26" s="8"/>
      <c r="X26" s="8"/>
      <c r="Y26" s="8"/>
      <c r="Z26" s="8"/>
      <c r="AA26" s="8">
        <v>14</v>
      </c>
      <c r="AB26" s="8"/>
      <c r="AC26" s="8"/>
      <c r="AD26" s="8"/>
      <c r="AE26" s="8"/>
      <c r="AF26" s="8"/>
      <c r="AG26" s="8"/>
      <c r="AH26" s="8"/>
    </row>
    <row r="27" spans="1:34" s="11" customFormat="1" ht="12" customHeight="1">
      <c r="A27" s="8">
        <v>24</v>
      </c>
      <c r="B27" s="8">
        <v>4</v>
      </c>
      <c r="C27" s="8" t="s">
        <v>63</v>
      </c>
      <c r="D27" s="10">
        <f>SUM(E27:AZ27)</f>
        <v>28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10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9</v>
      </c>
      <c r="AB27" s="8"/>
      <c r="AC27" s="8"/>
      <c r="AD27" s="8"/>
      <c r="AE27" s="8"/>
      <c r="AF27" s="8"/>
      <c r="AG27" s="8"/>
      <c r="AH27" s="8">
        <v>9</v>
      </c>
    </row>
    <row r="28" spans="1:34" s="11" customFormat="1" ht="12" customHeight="1">
      <c r="A28" s="8">
        <v>25</v>
      </c>
      <c r="B28" s="8">
        <v>6</v>
      </c>
      <c r="C28" s="8" t="s">
        <v>90</v>
      </c>
      <c r="D28" s="10">
        <f>SUM(E28:AZ28)</f>
        <v>27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27</v>
      </c>
      <c r="AH28" s="8"/>
    </row>
    <row r="29" spans="1:34" s="11" customFormat="1" ht="12" customHeight="1">
      <c r="A29" s="8">
        <v>26</v>
      </c>
      <c r="B29" s="8">
        <v>6</v>
      </c>
      <c r="C29" s="8" t="s">
        <v>52</v>
      </c>
      <c r="D29" s="10">
        <f>SUM(E29:AZ29)</f>
        <v>24</v>
      </c>
      <c r="E29" s="8"/>
      <c r="F29" s="8"/>
      <c r="G29" s="8"/>
      <c r="H29" s="8"/>
      <c r="I29" s="8"/>
      <c r="J29" s="8"/>
      <c r="K29" s="8"/>
      <c r="L29" s="8"/>
      <c r="M29" s="8">
        <v>24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11" customFormat="1" ht="12" customHeight="1">
      <c r="A30" s="8">
        <v>27</v>
      </c>
      <c r="B30" s="8">
        <v>6</v>
      </c>
      <c r="C30" s="8" t="s">
        <v>53</v>
      </c>
      <c r="D30" s="10">
        <f>SUM(E30:AZ30)</f>
        <v>24</v>
      </c>
      <c r="E30" s="8"/>
      <c r="F30" s="8"/>
      <c r="G30" s="8"/>
      <c r="H30" s="8"/>
      <c r="I30" s="8"/>
      <c r="J30" s="8"/>
      <c r="K30" s="8"/>
      <c r="L30" s="8"/>
      <c r="M30" s="8">
        <v>24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11" customFormat="1" ht="12" customHeight="1">
      <c r="A31" s="8">
        <v>28</v>
      </c>
      <c r="B31" s="8">
        <v>4</v>
      </c>
      <c r="C31" s="8" t="s">
        <v>61</v>
      </c>
      <c r="D31" s="10">
        <f>SUM(E31:AZ31)</f>
        <v>24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12</v>
      </c>
      <c r="Q31" s="8"/>
      <c r="R31" s="8"/>
      <c r="S31" s="8"/>
      <c r="T31" s="8"/>
      <c r="U31" s="8"/>
      <c r="V31" s="8"/>
      <c r="W31" s="8"/>
      <c r="X31" s="8">
        <v>12</v>
      </c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11" customFormat="1" ht="12" customHeight="1">
      <c r="A32" s="8">
        <v>29</v>
      </c>
      <c r="B32" s="8">
        <v>5</v>
      </c>
      <c r="C32" s="8" t="s">
        <v>91</v>
      </c>
      <c r="D32" s="10">
        <f>SUM(E32:AZ32)</f>
        <v>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v>15</v>
      </c>
    </row>
    <row r="33" spans="1:34" s="11" customFormat="1" ht="12" customHeight="1">
      <c r="A33" s="8">
        <v>30</v>
      </c>
      <c r="B33" s="8">
        <v>4</v>
      </c>
      <c r="C33" s="8" t="s">
        <v>8</v>
      </c>
      <c r="D33" s="10">
        <f>SUM(E33:AZ33)</f>
        <v>14</v>
      </c>
      <c r="E33" s="20"/>
      <c r="F33" s="20">
        <v>14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11" customFormat="1" ht="12" customHeight="1">
      <c r="A34" s="8">
        <v>31</v>
      </c>
      <c r="B34" s="8">
        <v>4</v>
      </c>
      <c r="C34" s="8" t="s">
        <v>40</v>
      </c>
      <c r="D34" s="10">
        <f>SUM(E34:AZ34)</f>
        <v>12</v>
      </c>
      <c r="E34" s="20"/>
      <c r="F34" s="20">
        <v>12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11" customFormat="1" ht="12" customHeight="1">
      <c r="A35" s="8">
        <v>32</v>
      </c>
      <c r="B35" s="8">
        <v>3</v>
      </c>
      <c r="C35" s="8" t="s">
        <v>78</v>
      </c>
      <c r="D35" s="10">
        <f>SUM(E35:AZ35)</f>
        <v>12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12</v>
      </c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11" customFormat="1" ht="12" customHeight="1">
      <c r="A36" s="8">
        <v>33</v>
      </c>
      <c r="B36" s="8">
        <v>6</v>
      </c>
      <c r="C36" s="8" t="s">
        <v>62</v>
      </c>
      <c r="D36" s="10">
        <f>SUM(E36:AZ36)</f>
        <v>10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10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11" customFormat="1" ht="12" customHeight="1">
      <c r="A37" s="8">
        <v>34</v>
      </c>
      <c r="B37" s="8">
        <v>4</v>
      </c>
      <c r="C37" s="8" t="s">
        <v>64</v>
      </c>
      <c r="D37" s="10">
        <f>SUM(E37:AZ37)</f>
        <v>10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v>10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11" customFormat="1" ht="12" customHeight="1">
      <c r="A38" s="8">
        <v>35</v>
      </c>
      <c r="B38" s="8">
        <v>5</v>
      </c>
      <c r="C38" s="8" t="s">
        <v>55</v>
      </c>
      <c r="D38" s="10">
        <f>SUM(E38:AZ38)</f>
        <v>9</v>
      </c>
      <c r="E38" s="8"/>
      <c r="F38" s="8"/>
      <c r="G38" s="8"/>
      <c r="H38" s="8"/>
      <c r="I38" s="8"/>
      <c r="J38" s="8"/>
      <c r="K38" s="8"/>
      <c r="L38" s="8"/>
      <c r="M38" s="8"/>
      <c r="N38" s="8">
        <v>9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11" customFormat="1" ht="12" customHeight="1">
      <c r="A39" s="8">
        <v>36</v>
      </c>
      <c r="B39" s="8">
        <v>4</v>
      </c>
      <c r="C39" s="8" t="s">
        <v>56</v>
      </c>
      <c r="D39" s="10">
        <f>SUM(E39:AZ39)</f>
        <v>9</v>
      </c>
      <c r="E39" s="8"/>
      <c r="F39" s="8"/>
      <c r="G39" s="8"/>
      <c r="H39" s="8"/>
      <c r="I39" s="8"/>
      <c r="J39" s="8"/>
      <c r="K39" s="8"/>
      <c r="L39" s="8"/>
      <c r="M39" s="8"/>
      <c r="N39" s="8">
        <v>9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11" customFormat="1" ht="12" customHeight="1">
      <c r="A40" s="8">
        <v>37</v>
      </c>
      <c r="B40" s="8">
        <v>4</v>
      </c>
      <c r="C40" s="8" t="s">
        <v>71</v>
      </c>
      <c r="D40" s="10">
        <f>SUM(E40:AZ40)</f>
        <v>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9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s="11" customFormat="1" ht="12" customHeight="1">
      <c r="A41" s="8">
        <v>38</v>
      </c>
      <c r="B41" s="8">
        <v>3</v>
      </c>
      <c r="C41" s="8" t="s">
        <v>72</v>
      </c>
      <c r="D41" s="10">
        <f>SUM(E41:AZ41)</f>
        <v>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11" customFormat="1" ht="12" customHeight="1">
      <c r="A42" s="8">
        <v>39</v>
      </c>
      <c r="B42" s="8">
        <v>4</v>
      </c>
      <c r="C42" s="8" t="s">
        <v>73</v>
      </c>
      <c r="D42" s="10">
        <f>SUM(E42:AZ42)</f>
        <v>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9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s="11" customFormat="1" ht="12" customHeight="1">
      <c r="A43" s="8">
        <v>40</v>
      </c>
      <c r="B43" s="8">
        <v>3</v>
      </c>
      <c r="C43" s="8" t="s">
        <v>74</v>
      </c>
      <c r="D43" s="10">
        <f>SUM(E43:AZ43)</f>
        <v>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9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11" customFormat="1" ht="12" customHeight="1">
      <c r="A44" s="8">
        <v>41</v>
      </c>
      <c r="B44" s="8">
        <v>3</v>
      </c>
      <c r="C44" s="8" t="s">
        <v>75</v>
      </c>
      <c r="D44" s="10">
        <f>SUM(E44:AZ44)</f>
        <v>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9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s="11" customFormat="1" ht="12" customHeight="1">
      <c r="A45" s="8">
        <v>42</v>
      </c>
      <c r="B45" s="8">
        <v>4</v>
      </c>
      <c r="C45" s="8" t="s">
        <v>87</v>
      </c>
      <c r="D45" s="10">
        <f>SUM(E45:AZ45)</f>
        <v>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9</v>
      </c>
      <c r="AG45" s="8"/>
      <c r="AH45" s="8"/>
    </row>
    <row r="46" spans="1:34" s="11" customFormat="1" ht="12" customHeight="1">
      <c r="A46" s="8">
        <v>43</v>
      </c>
      <c r="B46" s="8">
        <v>3</v>
      </c>
      <c r="C46" s="8" t="s">
        <v>92</v>
      </c>
      <c r="D46" s="10">
        <f>SUM(E46:AZ46)</f>
        <v>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9</v>
      </c>
    </row>
    <row r="50" ht="12.75">
      <c r="C50" s="2" t="s">
        <v>9</v>
      </c>
    </row>
    <row r="51" ht="12.75">
      <c r="C51" s="2" t="s">
        <v>10</v>
      </c>
    </row>
    <row r="52" ht="12.75">
      <c r="C52" s="2" t="s">
        <v>11</v>
      </c>
    </row>
  </sheetData>
  <sheetProtection selectLockedCells="1" selectUnlockedCells="1"/>
  <printOptions/>
  <pageMargins left="0.23" right="0.0798611111111111" top="0.20972222222222223" bottom="0.17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22.875" style="14" customWidth="1"/>
    <col min="2" max="2" width="14.125" style="14" customWidth="1"/>
    <col min="3" max="3" width="14.25390625" style="14" customWidth="1"/>
    <col min="4" max="4" width="14.125" style="14" customWidth="1"/>
    <col min="5" max="7" width="14.375" style="0" bestFit="1" customWidth="1"/>
  </cols>
  <sheetData>
    <row r="1" spans="4:9" ht="18">
      <c r="D1" s="15" t="s">
        <v>12</v>
      </c>
      <c r="F1" s="16"/>
      <c r="I1" s="16"/>
    </row>
    <row r="2" ht="18">
      <c r="D2" s="15" t="s">
        <v>13</v>
      </c>
    </row>
    <row r="3" ht="18">
      <c r="D3" s="15" t="s">
        <v>14</v>
      </c>
    </row>
    <row r="5" spans="4:9" ht="18">
      <c r="D5" s="15" t="s">
        <v>15</v>
      </c>
      <c r="F5" s="16"/>
      <c r="I5" s="16"/>
    </row>
    <row r="6" spans="2:9" ht="18">
      <c r="B6" s="15"/>
      <c r="F6" s="16"/>
      <c r="I6" s="16"/>
    </row>
    <row r="7" spans="1:9" ht="36" customHeight="1">
      <c r="A7" s="17"/>
      <c r="B7" s="18" t="s">
        <v>16</v>
      </c>
      <c r="C7" s="18" t="s">
        <v>17</v>
      </c>
      <c r="D7" s="18" t="s">
        <v>18</v>
      </c>
      <c r="E7" s="18" t="s">
        <v>19</v>
      </c>
      <c r="F7" s="18" t="s">
        <v>20</v>
      </c>
      <c r="G7" s="18" t="s">
        <v>21</v>
      </c>
      <c r="H7" s="18" t="s">
        <v>22</v>
      </c>
      <c r="I7" s="18" t="s">
        <v>23</v>
      </c>
    </row>
    <row r="8" spans="1:6" ht="18">
      <c r="A8" s="17" t="s">
        <v>24</v>
      </c>
      <c r="D8" s="17"/>
      <c r="E8" s="17"/>
      <c r="F8" s="17"/>
    </row>
    <row r="9" spans="1:9" ht="18">
      <c r="A9" s="17">
        <v>1</v>
      </c>
      <c r="B9" s="17">
        <v>120</v>
      </c>
      <c r="C9" s="17">
        <v>60</v>
      </c>
      <c r="D9" s="17">
        <v>30</v>
      </c>
      <c r="E9" s="17">
        <v>22</v>
      </c>
      <c r="F9" s="17">
        <v>15</v>
      </c>
      <c r="G9" s="17">
        <v>11</v>
      </c>
      <c r="H9" s="17">
        <v>8</v>
      </c>
      <c r="I9" s="17">
        <v>5</v>
      </c>
    </row>
    <row r="10" spans="1:9" ht="18">
      <c r="A10" s="19">
        <v>2</v>
      </c>
      <c r="B10" s="19">
        <v>105</v>
      </c>
      <c r="C10" s="19">
        <v>54</v>
      </c>
      <c r="D10" s="19">
        <v>27</v>
      </c>
      <c r="E10" s="19">
        <v>19</v>
      </c>
      <c r="F10" s="19">
        <v>14</v>
      </c>
      <c r="G10" s="19">
        <v>9</v>
      </c>
      <c r="H10" s="19">
        <v>7</v>
      </c>
      <c r="I10" s="19">
        <v>4</v>
      </c>
    </row>
    <row r="11" spans="1:9" ht="18">
      <c r="A11" s="17">
        <v>3</v>
      </c>
      <c r="B11" s="17">
        <v>90</v>
      </c>
      <c r="C11" s="17">
        <v>48</v>
      </c>
      <c r="D11" s="17">
        <v>24</v>
      </c>
      <c r="E11" s="17">
        <v>16</v>
      </c>
      <c r="F11" s="17">
        <v>12</v>
      </c>
      <c r="G11" s="17">
        <v>7</v>
      </c>
      <c r="H11" s="17">
        <v>6</v>
      </c>
      <c r="I11" s="17">
        <v>3</v>
      </c>
    </row>
    <row r="12" spans="1:9" ht="18">
      <c r="A12" s="19">
        <v>4</v>
      </c>
      <c r="B12" s="19">
        <v>80</v>
      </c>
      <c r="C12" s="19">
        <v>42</v>
      </c>
      <c r="D12" s="19">
        <v>21</v>
      </c>
      <c r="E12" s="19">
        <v>14</v>
      </c>
      <c r="F12" s="19">
        <v>10</v>
      </c>
      <c r="G12" s="19">
        <v>6</v>
      </c>
      <c r="H12" s="19">
        <v>5</v>
      </c>
      <c r="I12" s="19">
        <v>2</v>
      </c>
    </row>
    <row r="13" spans="1:9" ht="18">
      <c r="A13" s="17">
        <v>5</v>
      </c>
      <c r="B13" s="17">
        <v>70</v>
      </c>
      <c r="C13" s="17">
        <v>36</v>
      </c>
      <c r="D13" s="17">
        <v>18</v>
      </c>
      <c r="E13" s="17">
        <v>12</v>
      </c>
      <c r="F13" s="17">
        <v>9</v>
      </c>
      <c r="G13" s="17">
        <v>5</v>
      </c>
      <c r="H13" s="17">
        <v>4</v>
      </c>
      <c r="I13" s="17">
        <v>1</v>
      </c>
    </row>
    <row r="14" spans="1:9" ht="18">
      <c r="A14" s="19">
        <v>6</v>
      </c>
      <c r="B14" s="19">
        <v>60</v>
      </c>
      <c r="C14" s="19">
        <v>33</v>
      </c>
      <c r="D14" s="19">
        <v>16</v>
      </c>
      <c r="E14" s="19">
        <v>11</v>
      </c>
      <c r="F14" s="19">
        <v>8</v>
      </c>
      <c r="G14" s="19">
        <v>4</v>
      </c>
      <c r="H14" s="19">
        <v>3</v>
      </c>
      <c r="I14" s="19">
        <v>1</v>
      </c>
    </row>
    <row r="15" spans="1:9" ht="18">
      <c r="A15" s="17">
        <v>7</v>
      </c>
      <c r="B15" s="17">
        <v>50</v>
      </c>
      <c r="C15" s="17">
        <v>30</v>
      </c>
      <c r="D15" s="17">
        <v>15</v>
      </c>
      <c r="E15" s="17">
        <v>10</v>
      </c>
      <c r="F15" s="17">
        <v>7</v>
      </c>
      <c r="G15" s="17">
        <v>3</v>
      </c>
      <c r="H15" s="17">
        <v>2</v>
      </c>
      <c r="I15" s="17">
        <v>1</v>
      </c>
    </row>
    <row r="16" spans="1:9" ht="18">
      <c r="A16" s="19">
        <v>8</v>
      </c>
      <c r="B16" s="19">
        <v>45</v>
      </c>
      <c r="C16" s="19">
        <v>27</v>
      </c>
      <c r="D16" s="19">
        <v>14</v>
      </c>
      <c r="E16" s="19">
        <v>9</v>
      </c>
      <c r="F16" s="19">
        <v>6</v>
      </c>
      <c r="G16" s="19">
        <v>2</v>
      </c>
      <c r="H16" s="19">
        <v>1</v>
      </c>
      <c r="I16" s="19">
        <v>1</v>
      </c>
    </row>
    <row r="17" ht="12.75"/>
    <row r="18" ht="12.75">
      <c r="A18" t="s">
        <v>25</v>
      </c>
    </row>
    <row r="19" ht="12.75">
      <c r="A19" t="s">
        <v>26</v>
      </c>
    </row>
    <row r="20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</dc:creator>
  <cp:keywords/>
  <dc:description/>
  <cp:lastModifiedBy>11</cp:lastModifiedBy>
  <cp:lastPrinted>2017-11-10T05:37:31Z</cp:lastPrinted>
  <dcterms:created xsi:type="dcterms:W3CDTF">2018-01-04T11:44:25Z</dcterms:created>
  <dcterms:modified xsi:type="dcterms:W3CDTF">2023-02-28T08:55:36Z</dcterms:modified>
  <cp:category/>
  <cp:version/>
  <cp:contentType/>
  <cp:contentStatus/>
</cp:coreProperties>
</file>