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<sst xmlns="http://schemas.openxmlformats.org/spreadsheetml/2006/main" count="148" uniqueCount="137">
  <si>
    <t>Кубок Вице-Президента ФТ СПБ зима 2015-2016</t>
  </si>
  <si>
    <t>ЧЕМПИОНСКАЯ ГОНКА - МУЖСКОЙ РАЗРЯД</t>
  </si>
  <si>
    <t>Ме сто</t>
  </si>
  <si>
    <t>СТМ</t>
  </si>
  <si>
    <t>Фамилия, имя</t>
  </si>
  <si>
    <t>Все го</t>
  </si>
  <si>
    <t>5 дек 2015 I див</t>
  </si>
  <si>
    <t>6 дек 2015 I див</t>
  </si>
  <si>
    <t>6 дек 2015 II див</t>
  </si>
  <si>
    <t>12 дек 2015 I див</t>
  </si>
  <si>
    <t>12 дек 2015 II див</t>
  </si>
  <si>
    <t>13 дек 2015 I див</t>
  </si>
  <si>
    <t>13 дек 2015 II див</t>
  </si>
  <si>
    <t>19 дек 2015 I див</t>
  </si>
  <si>
    <t>20 дек 2015 II див</t>
  </si>
  <si>
    <t>20 дек 2015 I див</t>
  </si>
  <si>
    <t>26 дек 2015 II див</t>
  </si>
  <si>
    <t>27 дек 2015 I див</t>
  </si>
  <si>
    <t>02 янв 2016 II див</t>
  </si>
  <si>
    <t>03 янв 2016 II див</t>
  </si>
  <si>
    <t>03 янв 2016 I див</t>
  </si>
  <si>
    <t>09 янв 2016 II див</t>
  </si>
  <si>
    <t>10 янв 2016 I див</t>
  </si>
  <si>
    <t>17 янв 2016 I див</t>
  </si>
  <si>
    <t>17 янв 2016 II див</t>
  </si>
  <si>
    <t>Маршев Олег</t>
  </si>
  <si>
    <t>12</t>
  </si>
  <si>
    <t>Шавкун Валерий</t>
  </si>
  <si>
    <t>Рудков Алексей</t>
  </si>
  <si>
    <t>Богданов Павел</t>
  </si>
  <si>
    <t>Чекрыгин Константин</t>
  </si>
  <si>
    <t>Николаев Олег</t>
  </si>
  <si>
    <t>27</t>
  </si>
  <si>
    <t>18</t>
  </si>
  <si>
    <t>Лоскутов Роман</t>
  </si>
  <si>
    <t>Малахов Артем</t>
  </si>
  <si>
    <t>Трофимов Александр</t>
  </si>
  <si>
    <t>Пархоменко Роман</t>
  </si>
  <si>
    <t>Трухин Дмитрий</t>
  </si>
  <si>
    <t>Бажанов Алексей</t>
  </si>
  <si>
    <t>Петров Геннадий</t>
  </si>
  <si>
    <t>Крайнов Владимир</t>
  </si>
  <si>
    <t>Буров Юрий</t>
  </si>
  <si>
    <t>9</t>
  </si>
  <si>
    <t>Егоров Андрей</t>
  </si>
  <si>
    <t>Соболев Андрей</t>
  </si>
  <si>
    <t>Кузнецов Василий</t>
  </si>
  <si>
    <t>Демин Борис</t>
  </si>
  <si>
    <t>Туинов Игорь</t>
  </si>
  <si>
    <t>Пашкевич Владислав</t>
  </si>
  <si>
    <t>Кузнецов Алексей</t>
  </si>
  <si>
    <t>Бондич Даниел</t>
  </si>
  <si>
    <t>Маляренко Юрий</t>
  </si>
  <si>
    <t>Лапицкий Виктор</t>
  </si>
  <si>
    <t>Кузьмин Виктор</t>
  </si>
  <si>
    <t>Коновалов Андрей</t>
  </si>
  <si>
    <t>Черлов Ярослав</t>
  </si>
  <si>
    <t>Мурашов Александр</t>
  </si>
  <si>
    <t>Чайковский Никита</t>
  </si>
  <si>
    <t>Кузнецова Вероника</t>
  </si>
  <si>
    <t>6</t>
  </si>
  <si>
    <t>Маслов Александр</t>
  </si>
  <si>
    <t>Флоря Андрей</t>
  </si>
  <si>
    <t>15</t>
  </si>
  <si>
    <t>Семенов Иван</t>
  </si>
  <si>
    <t>Афанасьев Дмитрий</t>
  </si>
  <si>
    <t>Тсонг Рокин</t>
  </si>
  <si>
    <t>Атаманов Алексей</t>
  </si>
  <si>
    <t>Дружинин Игорь</t>
  </si>
  <si>
    <t>Евдокимов Анатолий</t>
  </si>
  <si>
    <t>Бурый Сергей</t>
  </si>
  <si>
    <t>Яковлев Георгий</t>
  </si>
  <si>
    <t>Бажанов Валерий</t>
  </si>
  <si>
    <t>Архипенко Сергей</t>
  </si>
  <si>
    <t>Зоринов Игорь</t>
  </si>
  <si>
    <t>Петров Илья</t>
  </si>
  <si>
    <t>14</t>
  </si>
  <si>
    <t>Хотченков Егор</t>
  </si>
  <si>
    <t>Филиппов Денис</t>
  </si>
  <si>
    <t>Березенко Олег</t>
  </si>
  <si>
    <t>Андриюк Василий</t>
  </si>
  <si>
    <t>Эссабик Ильяс</t>
  </si>
  <si>
    <t>Петров Никита</t>
  </si>
  <si>
    <t>Голодяев Алексей</t>
  </si>
  <si>
    <t>Ананский Илья</t>
  </si>
  <si>
    <t>Стуров Александр</t>
  </si>
  <si>
    <t>Савиковская Юлия</t>
  </si>
  <si>
    <t>Степанов Иван</t>
  </si>
  <si>
    <t>Свиряев Юрий</t>
  </si>
  <si>
    <t>Рассковский Евгений</t>
  </si>
  <si>
    <t>Райхлин Эдуард</t>
  </si>
  <si>
    <t>Подушкин Сергей</t>
  </si>
  <si>
    <t>Голуб Андрей</t>
  </si>
  <si>
    <t>Кондин Игорь</t>
  </si>
  <si>
    <t>Авраменко Олег</t>
  </si>
  <si>
    <t>Фирсин Иван</t>
  </si>
  <si>
    <t>Тарасюк Владимир</t>
  </si>
  <si>
    <t>Рукин Александр</t>
  </si>
  <si>
    <t>Поташов Максим</t>
  </si>
  <si>
    <t>Нестеров Павел</t>
  </si>
  <si>
    <t>Мельников Андрей</t>
  </si>
  <si>
    <t>Короткий Алексей</t>
  </si>
  <si>
    <t>Казакевич Андрей</t>
  </si>
  <si>
    <t>Борисов Юрий</t>
  </si>
  <si>
    <t>Бобоханов Даниил</t>
  </si>
  <si>
    <t>Бобоханов Александр</t>
  </si>
  <si>
    <t>Черкасов Игорь</t>
  </si>
  <si>
    <t>Чайковский Александр</t>
  </si>
  <si>
    <t>Пашенцев Сергей</t>
  </si>
  <si>
    <t>Куварзина Нонна</t>
  </si>
  <si>
    <t>Бурминский Виктор</t>
  </si>
  <si>
    <t>Брушневский Дмитрий</t>
  </si>
  <si>
    <t>Баев Дмитрий</t>
  </si>
  <si>
    <t>Огородникова Мария</t>
  </si>
  <si>
    <t>Лубенец Анатолий</t>
  </si>
  <si>
    <t>Гадеев Рустам</t>
  </si>
  <si>
    <t>Вакорин Валентин</t>
  </si>
  <si>
    <t xml:space="preserve">Если игрок участвовал в нескольких турнирах в течение одной календарной недели,  </t>
  </si>
  <si>
    <t>в зачет идет один (лучший) результат, показанный на этих турнирах.</t>
  </si>
  <si>
    <t>Желтый цвет полей означает, что результаты этих полей в чемпионской гонке не учитываются</t>
  </si>
  <si>
    <t>24 янв 2016 I див</t>
  </si>
  <si>
    <t>24 янв 2016 II див</t>
  </si>
  <si>
    <t>Прегер Кирилл</t>
  </si>
  <si>
    <t>Борисов Андрей</t>
  </si>
  <si>
    <t>6 фев 2016 II див</t>
  </si>
  <si>
    <t>7 фев 2016 I див</t>
  </si>
  <si>
    <t>Буянов Сергей</t>
  </si>
  <si>
    <t>Иванчук Николай</t>
  </si>
  <si>
    <t>14 фев 2016 I див</t>
  </si>
  <si>
    <t>21 фев 2016 I див</t>
  </si>
  <si>
    <t>20 фев 2016 II див</t>
  </si>
  <si>
    <t>Яковлев Родион</t>
  </si>
  <si>
    <t>27 фев 2016 I див</t>
  </si>
  <si>
    <t>28 фев 2016 II див</t>
  </si>
  <si>
    <t>Сацыперов Федор</t>
  </si>
  <si>
    <t>Кондин Илья</t>
  </si>
  <si>
    <t>Фоменко Геннадий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</si>
</sst>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2" xfId="0" applyNumberFormat="1" applyFont="1" applyFill="1" applyBorder="1" applyAlignment="1">
      <alignment/>
    </xf>
    <xf numFmtId="49" fontId="7" fillId="3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1">
      <selection activeCell="D96" sqref="A4:D96"/>
    </sheetView>
  </sheetViews>
  <sheetFormatPr defaultColWidth="9.00390625" defaultRowHeight="12.75"/>
  <cols>
    <col min="1" max="1" width="4.00390625" style="1" customWidth="1"/>
    <col min="2" max="2" width="3.25390625" style="1" customWidth="1"/>
    <col min="3" max="3" width="19.00390625" style="2" customWidth="1"/>
    <col min="4" max="4" width="4.375" style="1" customWidth="1"/>
    <col min="5" max="11" width="6.75390625" style="1" hidden="1" customWidth="1"/>
    <col min="12" max="16" width="5.75390625" style="1" hidden="1" customWidth="1"/>
    <col min="17" max="36" width="4.75390625" style="1" customWidth="1"/>
    <col min="37" max="16384" width="9.125" style="1" customWidth="1"/>
  </cols>
  <sheetData>
    <row r="1" spans="18:36" ht="12.75">
      <c r="R1" s="15" t="s">
        <v>0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I1" s="17"/>
      <c r="AJ1" s="17"/>
    </row>
    <row r="2" spans="18:36" ht="16.5" thickBot="1">
      <c r="R2" s="16" t="s">
        <v>1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I2" s="17"/>
      <c r="AJ2" s="17"/>
    </row>
    <row r="3" spans="1:36" s="7" customFormat="1" ht="45" customHeight="1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19</v>
      </c>
      <c r="T3" s="6" t="s">
        <v>20</v>
      </c>
      <c r="U3" s="6" t="s">
        <v>19</v>
      </c>
      <c r="V3" s="6" t="s">
        <v>21</v>
      </c>
      <c r="W3" s="6" t="s">
        <v>22</v>
      </c>
      <c r="X3" s="6" t="s">
        <v>23</v>
      </c>
      <c r="Y3" s="6" t="s">
        <v>23</v>
      </c>
      <c r="Z3" s="6" t="s">
        <v>24</v>
      </c>
      <c r="AA3" s="6" t="s">
        <v>120</v>
      </c>
      <c r="AB3" s="6" t="s">
        <v>121</v>
      </c>
      <c r="AC3" s="6" t="s">
        <v>124</v>
      </c>
      <c r="AD3" s="6" t="s">
        <v>125</v>
      </c>
      <c r="AE3" s="6" t="s">
        <v>125</v>
      </c>
      <c r="AF3" s="6" t="s">
        <v>128</v>
      </c>
      <c r="AG3" s="6" t="s">
        <v>130</v>
      </c>
      <c r="AH3" s="6" t="s">
        <v>129</v>
      </c>
      <c r="AI3" s="6" t="s">
        <v>132</v>
      </c>
      <c r="AJ3" s="6" t="s">
        <v>133</v>
      </c>
    </row>
    <row r="4" spans="1:36" s="12" customFormat="1" ht="12" customHeight="1">
      <c r="A4" s="8">
        <v>1</v>
      </c>
      <c r="B4" s="9">
        <v>5</v>
      </c>
      <c r="C4" s="8" t="s">
        <v>27</v>
      </c>
      <c r="D4" s="10">
        <f aca="true" t="shared" si="0" ref="D4:D35">SUM(E4:AP4)</f>
        <v>192</v>
      </c>
      <c r="E4" s="8">
        <v>14</v>
      </c>
      <c r="F4" s="8">
        <v>18</v>
      </c>
      <c r="G4" s="8"/>
      <c r="H4" s="8">
        <v>24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>
        <v>12</v>
      </c>
      <c r="V4" s="8"/>
      <c r="W4" s="8">
        <v>14</v>
      </c>
      <c r="X4" s="8"/>
      <c r="Y4" s="8">
        <v>24</v>
      </c>
      <c r="Z4" s="8"/>
      <c r="AA4" s="8">
        <v>24</v>
      </c>
      <c r="AB4" s="8"/>
      <c r="AC4" s="8"/>
      <c r="AD4" s="8"/>
      <c r="AE4" s="8">
        <v>14</v>
      </c>
      <c r="AF4" s="8"/>
      <c r="AG4" s="8"/>
      <c r="AH4" s="8">
        <v>18</v>
      </c>
      <c r="AI4" s="8"/>
      <c r="AJ4" s="8">
        <v>30</v>
      </c>
    </row>
    <row r="5" spans="1:36" s="12" customFormat="1" ht="12" customHeight="1">
      <c r="A5" s="8">
        <v>2</v>
      </c>
      <c r="B5" s="8">
        <v>5</v>
      </c>
      <c r="C5" s="8" t="s">
        <v>36</v>
      </c>
      <c r="D5" s="10">
        <f t="shared" si="0"/>
        <v>183</v>
      </c>
      <c r="E5" s="8"/>
      <c r="F5" s="8"/>
      <c r="G5" s="8"/>
      <c r="H5" s="8"/>
      <c r="I5" s="8"/>
      <c r="J5" s="8"/>
      <c r="K5" s="8"/>
      <c r="L5" s="8">
        <v>24</v>
      </c>
      <c r="M5" s="8"/>
      <c r="N5" s="8">
        <v>18</v>
      </c>
      <c r="O5" s="8"/>
      <c r="P5" s="8"/>
      <c r="Q5" s="8"/>
      <c r="R5" s="8"/>
      <c r="S5" s="8"/>
      <c r="T5" s="8"/>
      <c r="U5" s="8">
        <v>15</v>
      </c>
      <c r="V5" s="8"/>
      <c r="W5" s="8"/>
      <c r="X5" s="8"/>
      <c r="Y5" s="8">
        <v>24</v>
      </c>
      <c r="Z5" s="8"/>
      <c r="AA5" s="8">
        <v>24</v>
      </c>
      <c r="AB5" s="8"/>
      <c r="AC5" s="8"/>
      <c r="AD5" s="8"/>
      <c r="AE5" s="8"/>
      <c r="AF5" s="8">
        <v>27</v>
      </c>
      <c r="AG5" s="8"/>
      <c r="AH5" s="8">
        <v>27</v>
      </c>
      <c r="AI5" s="8">
        <v>24</v>
      </c>
      <c r="AJ5" s="8"/>
    </row>
    <row r="6" spans="1:36" s="12" customFormat="1" ht="12" customHeight="1">
      <c r="A6" s="8">
        <v>3</v>
      </c>
      <c r="B6" s="8">
        <v>6</v>
      </c>
      <c r="C6" s="8" t="s">
        <v>30</v>
      </c>
      <c r="D6" s="10">
        <f t="shared" si="0"/>
        <v>168</v>
      </c>
      <c r="E6" s="8"/>
      <c r="F6" s="8">
        <v>24</v>
      </c>
      <c r="G6" s="8"/>
      <c r="H6" s="8"/>
      <c r="I6" s="8"/>
      <c r="J6" s="8"/>
      <c r="K6" s="8"/>
      <c r="L6" s="8"/>
      <c r="M6" s="8"/>
      <c r="N6" s="8">
        <v>30</v>
      </c>
      <c r="O6" s="8"/>
      <c r="P6" s="8"/>
      <c r="Q6" s="8"/>
      <c r="R6" s="8"/>
      <c r="S6" s="8"/>
      <c r="T6" s="8">
        <v>30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30</v>
      </c>
      <c r="AG6" s="11" t="s">
        <v>63</v>
      </c>
      <c r="AH6" s="8">
        <v>30</v>
      </c>
      <c r="AI6" s="8">
        <v>24</v>
      </c>
      <c r="AJ6" s="8"/>
    </row>
    <row r="7" spans="1:36" s="12" customFormat="1" ht="12" customHeight="1">
      <c r="A7" s="8">
        <v>4</v>
      </c>
      <c r="B7" s="8">
        <v>4</v>
      </c>
      <c r="C7" s="8" t="s">
        <v>25</v>
      </c>
      <c r="D7" s="10">
        <f t="shared" si="0"/>
        <v>165</v>
      </c>
      <c r="E7" s="8">
        <v>24</v>
      </c>
      <c r="F7" s="8"/>
      <c r="G7" s="8"/>
      <c r="H7" s="8"/>
      <c r="I7" s="11" t="s">
        <v>26</v>
      </c>
      <c r="J7" s="8"/>
      <c r="K7" s="8">
        <v>14</v>
      </c>
      <c r="L7" s="11" t="s">
        <v>76</v>
      </c>
      <c r="M7" s="8">
        <v>15</v>
      </c>
      <c r="N7" s="8"/>
      <c r="O7" s="8"/>
      <c r="P7" s="8">
        <v>18</v>
      </c>
      <c r="Q7" s="8"/>
      <c r="R7" s="8"/>
      <c r="S7" s="8"/>
      <c r="T7" s="8"/>
      <c r="U7" s="8"/>
      <c r="V7" s="8"/>
      <c r="W7" s="8">
        <v>18</v>
      </c>
      <c r="X7" s="8"/>
      <c r="Y7" s="8"/>
      <c r="Z7" s="8">
        <v>12</v>
      </c>
      <c r="AA7" s="8"/>
      <c r="AB7" s="8">
        <v>12</v>
      </c>
      <c r="AC7" s="8"/>
      <c r="AD7" s="8">
        <v>24</v>
      </c>
      <c r="AE7" s="8"/>
      <c r="AF7" s="8">
        <v>14</v>
      </c>
      <c r="AG7" s="8"/>
      <c r="AH7" s="8"/>
      <c r="AI7" s="9"/>
      <c r="AJ7" s="8">
        <v>14</v>
      </c>
    </row>
    <row r="8" spans="1:36" s="12" customFormat="1" ht="12" customHeight="1">
      <c r="A8" s="8">
        <v>5</v>
      </c>
      <c r="B8" s="8">
        <v>5</v>
      </c>
      <c r="C8" s="8" t="s">
        <v>28</v>
      </c>
      <c r="D8" s="10">
        <f t="shared" si="0"/>
        <v>141</v>
      </c>
      <c r="E8" s="8">
        <v>24</v>
      </c>
      <c r="F8" s="8"/>
      <c r="G8" s="8"/>
      <c r="H8" s="8"/>
      <c r="I8" s="8"/>
      <c r="J8" s="8"/>
      <c r="K8" s="8"/>
      <c r="L8" s="8"/>
      <c r="M8" s="8"/>
      <c r="N8" s="8">
        <v>18</v>
      </c>
      <c r="O8" s="8"/>
      <c r="P8" s="8"/>
      <c r="Q8" s="8"/>
      <c r="R8" s="8"/>
      <c r="S8" s="8"/>
      <c r="T8" s="8">
        <v>24</v>
      </c>
      <c r="U8" s="8"/>
      <c r="V8" s="8"/>
      <c r="W8" s="8"/>
      <c r="X8" s="8">
        <v>27</v>
      </c>
      <c r="Y8" s="8"/>
      <c r="Z8" s="8"/>
      <c r="AA8" s="8"/>
      <c r="AB8" s="8"/>
      <c r="AC8" s="8"/>
      <c r="AD8" s="8">
        <v>24</v>
      </c>
      <c r="AE8" s="8"/>
      <c r="AF8" s="8">
        <v>24</v>
      </c>
      <c r="AG8" s="8"/>
      <c r="AH8" s="8"/>
      <c r="AI8" s="8"/>
      <c r="AJ8" s="8"/>
    </row>
    <row r="9" spans="1:36" s="12" customFormat="1" ht="12" customHeight="1">
      <c r="A9" s="8">
        <v>6</v>
      </c>
      <c r="B9" s="8">
        <v>6</v>
      </c>
      <c r="C9" s="8" t="s">
        <v>51</v>
      </c>
      <c r="D9" s="10">
        <f t="shared" si="0"/>
        <v>135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24</v>
      </c>
      <c r="U9" s="8"/>
      <c r="V9" s="8"/>
      <c r="W9" s="8"/>
      <c r="X9" s="8"/>
      <c r="Y9" s="8">
        <v>30</v>
      </c>
      <c r="Z9" s="8"/>
      <c r="AA9" s="8"/>
      <c r="AB9" s="8"/>
      <c r="AC9" s="8"/>
      <c r="AD9" s="8"/>
      <c r="AE9" s="8">
        <v>30</v>
      </c>
      <c r="AF9" s="8">
        <v>24</v>
      </c>
      <c r="AG9" s="8"/>
      <c r="AH9" s="8"/>
      <c r="AI9" s="8"/>
      <c r="AJ9" s="8">
        <v>27</v>
      </c>
    </row>
    <row r="10" spans="1:36" s="12" customFormat="1" ht="12" customHeight="1">
      <c r="A10" s="8">
        <v>7</v>
      </c>
      <c r="B10" s="8">
        <v>6</v>
      </c>
      <c r="C10" s="8" t="s">
        <v>29</v>
      </c>
      <c r="D10" s="10">
        <f t="shared" si="0"/>
        <v>134</v>
      </c>
      <c r="E10" s="8">
        <v>30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30</v>
      </c>
      <c r="Q10" s="8"/>
      <c r="R10" s="8"/>
      <c r="S10" s="8"/>
      <c r="T10" s="8"/>
      <c r="U10" s="8"/>
      <c r="V10" s="8"/>
      <c r="W10" s="8">
        <v>30</v>
      </c>
      <c r="X10" s="8"/>
      <c r="Y10" s="8"/>
      <c r="Z10" s="8"/>
      <c r="AA10" s="8">
        <v>30</v>
      </c>
      <c r="AB10" s="8"/>
      <c r="AC10" s="8"/>
      <c r="AD10" s="8"/>
      <c r="AE10" s="8"/>
      <c r="AF10" s="8"/>
      <c r="AG10" s="8"/>
      <c r="AH10" s="8">
        <v>14</v>
      </c>
      <c r="AI10" s="8"/>
      <c r="AJ10" s="8"/>
    </row>
    <row r="11" spans="1:36" s="12" customFormat="1" ht="12" customHeight="1">
      <c r="A11" s="8">
        <v>8</v>
      </c>
      <c r="B11" s="8">
        <v>5</v>
      </c>
      <c r="C11" s="8" t="s">
        <v>42</v>
      </c>
      <c r="D11" s="10">
        <f t="shared" si="0"/>
        <v>121</v>
      </c>
      <c r="E11" s="8"/>
      <c r="F11" s="8"/>
      <c r="G11" s="8">
        <v>15</v>
      </c>
      <c r="H11" s="8"/>
      <c r="I11" s="8"/>
      <c r="J11" s="8"/>
      <c r="K11" s="8"/>
      <c r="L11" s="8">
        <v>18</v>
      </c>
      <c r="M11" s="11" t="s">
        <v>43</v>
      </c>
      <c r="N11" s="8"/>
      <c r="O11" s="8"/>
      <c r="P11" s="8">
        <v>14</v>
      </c>
      <c r="Q11" s="8"/>
      <c r="R11" s="8"/>
      <c r="S11" s="8"/>
      <c r="T11" s="8"/>
      <c r="U11" s="8">
        <v>9</v>
      </c>
      <c r="V11" s="8"/>
      <c r="W11" s="8"/>
      <c r="X11" s="8"/>
      <c r="Y11" s="8"/>
      <c r="Z11" s="8">
        <v>9</v>
      </c>
      <c r="AA11" s="8"/>
      <c r="AB11" s="8">
        <v>14</v>
      </c>
      <c r="AC11" s="8"/>
      <c r="AD11" s="8"/>
      <c r="AE11" s="8">
        <v>14</v>
      </c>
      <c r="AF11" s="8">
        <v>14</v>
      </c>
      <c r="AG11" s="8"/>
      <c r="AH11" s="8"/>
      <c r="AI11" s="8">
        <v>14</v>
      </c>
      <c r="AJ11" s="8"/>
    </row>
    <row r="12" spans="1:36" s="12" customFormat="1" ht="12" customHeight="1">
      <c r="A12" s="8">
        <v>9</v>
      </c>
      <c r="B12" s="8">
        <v>5</v>
      </c>
      <c r="C12" s="8" t="s">
        <v>45</v>
      </c>
      <c r="D12" s="10">
        <f t="shared" si="0"/>
        <v>119</v>
      </c>
      <c r="E12" s="8">
        <v>14</v>
      </c>
      <c r="F12" s="8"/>
      <c r="G12" s="8"/>
      <c r="H12" s="8">
        <v>18</v>
      </c>
      <c r="I12" s="8"/>
      <c r="J12" s="8"/>
      <c r="K12" s="8"/>
      <c r="L12" s="8">
        <v>14</v>
      </c>
      <c r="M12" s="8"/>
      <c r="N12" s="8"/>
      <c r="O12" s="8">
        <v>14</v>
      </c>
      <c r="P12" s="8"/>
      <c r="Q12" s="8"/>
      <c r="R12" s="8"/>
      <c r="S12" s="8"/>
      <c r="T12" s="8"/>
      <c r="U12" s="8">
        <v>14</v>
      </c>
      <c r="V12" s="8"/>
      <c r="W12" s="8"/>
      <c r="X12" s="8"/>
      <c r="Y12" s="8"/>
      <c r="Z12" s="8"/>
      <c r="AA12" s="8"/>
      <c r="AB12" s="8"/>
      <c r="AC12" s="8">
        <v>15</v>
      </c>
      <c r="AD12" s="8"/>
      <c r="AE12" s="8"/>
      <c r="AF12" s="8"/>
      <c r="AG12" s="8">
        <v>12</v>
      </c>
      <c r="AH12" s="8"/>
      <c r="AI12" s="8">
        <v>18</v>
      </c>
      <c r="AJ12" s="8"/>
    </row>
    <row r="13" spans="1:36" s="12" customFormat="1" ht="12" customHeight="1">
      <c r="A13" s="8">
        <v>10</v>
      </c>
      <c r="B13" s="8">
        <v>4</v>
      </c>
      <c r="C13" s="8" t="s">
        <v>37</v>
      </c>
      <c r="D13" s="10">
        <f t="shared" si="0"/>
        <v>118</v>
      </c>
      <c r="E13" s="8">
        <v>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24</v>
      </c>
      <c r="Q13" s="8"/>
      <c r="R13" s="8"/>
      <c r="S13" s="8"/>
      <c r="T13" s="8"/>
      <c r="U13" s="8">
        <v>9</v>
      </c>
      <c r="V13" s="8"/>
      <c r="W13" s="8">
        <v>24</v>
      </c>
      <c r="X13" s="8"/>
      <c r="Y13" s="8"/>
      <c r="Z13" s="8"/>
      <c r="AA13" s="8"/>
      <c r="AB13" s="8">
        <v>15</v>
      </c>
      <c r="AC13" s="8"/>
      <c r="AD13" s="8"/>
      <c r="AE13" s="8">
        <v>14</v>
      </c>
      <c r="AF13" s="8"/>
      <c r="AG13" s="8"/>
      <c r="AH13" s="8">
        <v>14</v>
      </c>
      <c r="AI13" s="8"/>
      <c r="AJ13" s="8"/>
    </row>
    <row r="14" spans="1:36" s="12" customFormat="1" ht="12" customHeight="1">
      <c r="A14" s="8">
        <v>11</v>
      </c>
      <c r="B14" s="8">
        <v>5</v>
      </c>
      <c r="C14" s="8" t="s">
        <v>41</v>
      </c>
      <c r="D14" s="10">
        <f t="shared" si="0"/>
        <v>117</v>
      </c>
      <c r="E14" s="8"/>
      <c r="F14" s="8"/>
      <c r="G14" s="8">
        <v>14</v>
      </c>
      <c r="H14" s="8"/>
      <c r="I14" s="8"/>
      <c r="J14" s="8"/>
      <c r="K14" s="8">
        <v>9</v>
      </c>
      <c r="L14" s="8"/>
      <c r="M14" s="8">
        <v>9</v>
      </c>
      <c r="N14" s="8"/>
      <c r="O14" s="8"/>
      <c r="P14" s="8">
        <v>18</v>
      </c>
      <c r="Q14" s="8"/>
      <c r="R14" s="8"/>
      <c r="S14" s="8"/>
      <c r="T14" s="8"/>
      <c r="U14" s="8">
        <v>6</v>
      </c>
      <c r="V14" s="8"/>
      <c r="W14" s="8"/>
      <c r="X14" s="8"/>
      <c r="Y14" s="8"/>
      <c r="Z14" s="8">
        <v>9</v>
      </c>
      <c r="AA14" s="8"/>
      <c r="AB14" s="8">
        <v>6</v>
      </c>
      <c r="AC14" s="8"/>
      <c r="AD14" s="8">
        <v>14</v>
      </c>
      <c r="AE14" s="8"/>
      <c r="AF14" s="8">
        <v>14</v>
      </c>
      <c r="AG14" s="8"/>
      <c r="AH14" s="8"/>
      <c r="AI14" s="8"/>
      <c r="AJ14" s="8">
        <v>18</v>
      </c>
    </row>
    <row r="15" spans="1:36" s="12" customFormat="1" ht="12" customHeight="1">
      <c r="A15" s="8">
        <v>12</v>
      </c>
      <c r="B15" s="8">
        <v>5</v>
      </c>
      <c r="C15" s="8" t="s">
        <v>50</v>
      </c>
      <c r="D15" s="10">
        <f t="shared" si="0"/>
        <v>114</v>
      </c>
      <c r="E15" s="8"/>
      <c r="F15" s="8"/>
      <c r="G15" s="8"/>
      <c r="H15" s="11" t="s">
        <v>33</v>
      </c>
      <c r="I15" s="8"/>
      <c r="J15" s="8">
        <v>18</v>
      </c>
      <c r="K15" s="8"/>
      <c r="L15" s="8"/>
      <c r="M15" s="8"/>
      <c r="N15" s="8">
        <v>18</v>
      </c>
      <c r="O15" s="8"/>
      <c r="P15" s="13"/>
      <c r="Q15" s="8"/>
      <c r="R15" s="8"/>
      <c r="S15" s="8"/>
      <c r="T15" s="8"/>
      <c r="U15" s="8"/>
      <c r="V15" s="8"/>
      <c r="W15" s="8"/>
      <c r="X15" s="8">
        <v>18</v>
      </c>
      <c r="Y15" s="8"/>
      <c r="Z15" s="8"/>
      <c r="AA15" s="8">
        <v>18</v>
      </c>
      <c r="AB15" s="8"/>
      <c r="AC15" s="8"/>
      <c r="AD15" s="8">
        <v>18</v>
      </c>
      <c r="AE15" s="8"/>
      <c r="AF15" s="8"/>
      <c r="AG15" s="8"/>
      <c r="AH15" s="8">
        <v>24</v>
      </c>
      <c r="AI15" s="8"/>
      <c r="AJ15" s="8"/>
    </row>
    <row r="16" spans="1:36" s="12" customFormat="1" ht="12" customHeight="1">
      <c r="A16" s="8">
        <v>13</v>
      </c>
      <c r="B16" s="8">
        <v>5</v>
      </c>
      <c r="C16" s="8" t="s">
        <v>39</v>
      </c>
      <c r="D16" s="10">
        <f t="shared" si="0"/>
        <v>112</v>
      </c>
      <c r="E16" s="8"/>
      <c r="F16" s="8">
        <v>18</v>
      </c>
      <c r="G16" s="8"/>
      <c r="H16" s="8"/>
      <c r="I16" s="8"/>
      <c r="J16" s="8">
        <v>27</v>
      </c>
      <c r="K16" s="8"/>
      <c r="L16" s="8"/>
      <c r="M16" s="8"/>
      <c r="N16" s="8">
        <v>14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14</v>
      </c>
      <c r="Z16" s="8"/>
      <c r="AA16" s="13" t="s">
        <v>32</v>
      </c>
      <c r="AB16" s="8"/>
      <c r="AC16" s="8">
        <v>12</v>
      </c>
      <c r="AD16" s="8"/>
      <c r="AE16" s="13"/>
      <c r="AF16" s="8"/>
      <c r="AG16" s="13"/>
      <c r="AH16" s="8"/>
      <c r="AI16" s="8">
        <v>27</v>
      </c>
      <c r="AJ16" s="8"/>
    </row>
    <row r="17" spans="1:36" s="12" customFormat="1" ht="12" customHeight="1">
      <c r="A17" s="8">
        <v>14</v>
      </c>
      <c r="B17" s="8">
        <v>5</v>
      </c>
      <c r="C17" s="8" t="s">
        <v>34</v>
      </c>
      <c r="D17" s="10">
        <f t="shared" si="0"/>
        <v>111</v>
      </c>
      <c r="E17" s="8"/>
      <c r="F17" s="8">
        <v>24</v>
      </c>
      <c r="G17" s="8"/>
      <c r="H17" s="8">
        <v>27</v>
      </c>
      <c r="I17" s="8"/>
      <c r="J17" s="8"/>
      <c r="K17" s="8"/>
      <c r="L17" s="8"/>
      <c r="M17" s="8"/>
      <c r="N17" s="8"/>
      <c r="O17" s="8">
        <v>15</v>
      </c>
      <c r="P17" s="8"/>
      <c r="Q17" s="8"/>
      <c r="R17" s="8"/>
      <c r="S17" s="8"/>
      <c r="T17" s="8">
        <v>18</v>
      </c>
      <c r="U17" s="8"/>
      <c r="V17" s="8"/>
      <c r="W17" s="8"/>
      <c r="X17" s="8"/>
      <c r="Y17" s="8"/>
      <c r="Z17" s="8"/>
      <c r="AA17" s="8"/>
      <c r="AB17" s="8"/>
      <c r="AC17" s="8"/>
      <c r="AD17" s="8">
        <v>27</v>
      </c>
      <c r="AE17" s="8"/>
      <c r="AF17" s="8"/>
      <c r="AG17" s="8"/>
      <c r="AH17" s="8"/>
      <c r="AI17" s="8"/>
      <c r="AJ17" s="8"/>
    </row>
    <row r="18" spans="1:36" s="12" customFormat="1" ht="12" customHeight="1">
      <c r="A18" s="8">
        <v>15</v>
      </c>
      <c r="B18" s="8">
        <v>5</v>
      </c>
      <c r="C18" s="8" t="s">
        <v>55</v>
      </c>
      <c r="D18" s="10">
        <f t="shared" si="0"/>
        <v>109</v>
      </c>
      <c r="E18" s="8"/>
      <c r="F18" s="8"/>
      <c r="G18" s="8">
        <v>9</v>
      </c>
      <c r="H18" s="8"/>
      <c r="I18" s="8"/>
      <c r="J18" s="8"/>
      <c r="K18" s="8">
        <v>12</v>
      </c>
      <c r="L18" s="8">
        <v>18</v>
      </c>
      <c r="M18" s="8"/>
      <c r="N18" s="8"/>
      <c r="O18" s="8">
        <v>6</v>
      </c>
      <c r="P18" s="8"/>
      <c r="Q18" s="8"/>
      <c r="R18" s="8"/>
      <c r="S18" s="8"/>
      <c r="T18" s="8"/>
      <c r="U18" s="8">
        <v>6</v>
      </c>
      <c r="V18" s="8"/>
      <c r="W18" s="8"/>
      <c r="X18" s="8"/>
      <c r="Y18" s="8"/>
      <c r="Z18" s="8"/>
      <c r="AA18" s="8"/>
      <c r="AB18" s="8">
        <v>12</v>
      </c>
      <c r="AC18" s="8"/>
      <c r="AD18" s="8"/>
      <c r="AE18" s="8"/>
      <c r="AF18" s="8">
        <v>14</v>
      </c>
      <c r="AG18" s="8"/>
      <c r="AH18" s="8">
        <v>14</v>
      </c>
      <c r="AI18" s="8"/>
      <c r="AJ18" s="8">
        <v>18</v>
      </c>
    </row>
    <row r="19" spans="1:36" s="12" customFormat="1" ht="12" customHeight="1">
      <c r="A19" s="8">
        <v>16</v>
      </c>
      <c r="B19" s="8">
        <v>3</v>
      </c>
      <c r="C19" s="8" t="s">
        <v>59</v>
      </c>
      <c r="D19" s="10">
        <f t="shared" si="0"/>
        <v>108</v>
      </c>
      <c r="E19" s="8"/>
      <c r="F19" s="8"/>
      <c r="G19" s="8"/>
      <c r="H19" s="8"/>
      <c r="I19" s="8">
        <v>12</v>
      </c>
      <c r="J19" s="8"/>
      <c r="K19" s="11" t="s">
        <v>60</v>
      </c>
      <c r="L19" s="8">
        <v>18</v>
      </c>
      <c r="M19" s="11" t="s">
        <v>60</v>
      </c>
      <c r="N19" s="13"/>
      <c r="O19" s="8"/>
      <c r="P19" s="8"/>
      <c r="Q19" s="13"/>
      <c r="R19" s="13"/>
      <c r="S19" s="13"/>
      <c r="T19" s="8"/>
      <c r="U19" s="13"/>
      <c r="V19" s="8">
        <v>9</v>
      </c>
      <c r="W19" s="13"/>
      <c r="X19" s="8"/>
      <c r="Y19" s="8"/>
      <c r="Z19" s="8">
        <v>9</v>
      </c>
      <c r="AA19" s="8"/>
      <c r="AB19" s="8">
        <v>9</v>
      </c>
      <c r="AC19" s="14">
        <v>9</v>
      </c>
      <c r="AD19" s="8">
        <v>14</v>
      </c>
      <c r="AE19" s="8"/>
      <c r="AF19" s="8"/>
      <c r="AG19" s="8"/>
      <c r="AH19" s="8">
        <v>14</v>
      </c>
      <c r="AI19" s="8">
        <v>14</v>
      </c>
      <c r="AJ19" s="8"/>
    </row>
    <row r="20" spans="1:36" s="12" customFormat="1" ht="12" customHeight="1">
      <c r="A20" s="8">
        <v>17</v>
      </c>
      <c r="B20" s="8">
        <v>6</v>
      </c>
      <c r="C20" s="8" t="s">
        <v>46</v>
      </c>
      <c r="D20" s="10">
        <f t="shared" si="0"/>
        <v>106</v>
      </c>
      <c r="E20" s="8"/>
      <c r="F20" s="8"/>
      <c r="G20" s="8"/>
      <c r="H20" s="8"/>
      <c r="I20" s="8">
        <v>15</v>
      </c>
      <c r="J20" s="8"/>
      <c r="K20" s="8"/>
      <c r="L20" s="8"/>
      <c r="M20" s="8"/>
      <c r="N20" s="8">
        <v>14</v>
      </c>
      <c r="O20" s="8"/>
      <c r="P20" s="8"/>
      <c r="Q20" s="13"/>
      <c r="R20" s="13"/>
      <c r="S20" s="13"/>
      <c r="T20" s="8"/>
      <c r="U20" s="13"/>
      <c r="V20" s="8"/>
      <c r="W20" s="13"/>
      <c r="X20" s="8"/>
      <c r="Y20" s="8">
        <v>27</v>
      </c>
      <c r="Z20" s="8"/>
      <c r="AA20" s="8">
        <v>18</v>
      </c>
      <c r="AB20" s="8"/>
      <c r="AC20" s="8"/>
      <c r="AD20" s="8"/>
      <c r="AE20" s="8">
        <v>14</v>
      </c>
      <c r="AF20" s="8"/>
      <c r="AG20" s="8"/>
      <c r="AH20" s="8">
        <v>18</v>
      </c>
      <c r="AI20" s="8"/>
      <c r="AJ20" s="8"/>
    </row>
    <row r="21" spans="1:36" s="12" customFormat="1" ht="12" customHeight="1">
      <c r="A21" s="8">
        <v>18</v>
      </c>
      <c r="B21" s="8">
        <v>5</v>
      </c>
      <c r="C21" s="8" t="s">
        <v>53</v>
      </c>
      <c r="D21" s="10">
        <f t="shared" si="0"/>
        <v>100</v>
      </c>
      <c r="E21" s="8"/>
      <c r="F21" s="8"/>
      <c r="G21" s="8">
        <v>9</v>
      </c>
      <c r="H21" s="8"/>
      <c r="I21" s="8"/>
      <c r="J21" s="8"/>
      <c r="K21" s="8"/>
      <c r="L21" s="8">
        <v>14</v>
      </c>
      <c r="M21" s="8"/>
      <c r="N21" s="8"/>
      <c r="O21" s="8"/>
      <c r="P21" s="8">
        <v>18</v>
      </c>
      <c r="Q21" s="8"/>
      <c r="R21" s="8"/>
      <c r="S21" s="8"/>
      <c r="T21" s="8"/>
      <c r="U21" s="8">
        <v>12</v>
      </c>
      <c r="V21" s="8"/>
      <c r="W21" s="8"/>
      <c r="X21" s="8"/>
      <c r="Y21" s="8"/>
      <c r="Z21" s="8"/>
      <c r="AA21" s="8"/>
      <c r="AB21" s="8"/>
      <c r="AC21" s="8"/>
      <c r="AD21" s="8">
        <v>14</v>
      </c>
      <c r="AE21" s="8"/>
      <c r="AF21" s="8"/>
      <c r="AG21" s="8">
        <v>9</v>
      </c>
      <c r="AH21" s="8"/>
      <c r="AI21" s="8"/>
      <c r="AJ21" s="8">
        <v>24</v>
      </c>
    </row>
    <row r="22" spans="1:36" s="12" customFormat="1" ht="12" customHeight="1">
      <c r="A22" s="8">
        <v>19</v>
      </c>
      <c r="B22" s="8">
        <v>4</v>
      </c>
      <c r="C22" s="8" t="s">
        <v>38</v>
      </c>
      <c r="D22" s="10">
        <f t="shared" si="0"/>
        <v>98</v>
      </c>
      <c r="E22" s="8"/>
      <c r="F22" s="8"/>
      <c r="G22" s="8"/>
      <c r="H22" s="8"/>
      <c r="I22" s="8"/>
      <c r="J22" s="8"/>
      <c r="K22" s="8">
        <v>6</v>
      </c>
      <c r="L22" s="8"/>
      <c r="M22" s="8">
        <v>9</v>
      </c>
      <c r="N22" s="8"/>
      <c r="O22" s="8"/>
      <c r="P22" s="8">
        <v>18</v>
      </c>
      <c r="Q22" s="8"/>
      <c r="R22" s="8">
        <v>9</v>
      </c>
      <c r="S22" s="8"/>
      <c r="T22" s="8"/>
      <c r="U22" s="8"/>
      <c r="V22" s="8"/>
      <c r="W22" s="8">
        <v>18</v>
      </c>
      <c r="X22" s="13"/>
      <c r="Y22" s="13"/>
      <c r="Z22" s="8">
        <v>14</v>
      </c>
      <c r="AA22" s="8"/>
      <c r="AB22" s="13" t="s">
        <v>60</v>
      </c>
      <c r="AC22" s="8"/>
      <c r="AD22" s="13"/>
      <c r="AE22" s="8"/>
      <c r="AF22" s="13"/>
      <c r="AG22" s="8"/>
      <c r="AH22" s="13"/>
      <c r="AI22" s="8"/>
      <c r="AJ22" s="8">
        <v>24</v>
      </c>
    </row>
    <row r="23" spans="1:36" s="12" customFormat="1" ht="12" customHeight="1">
      <c r="A23" s="8">
        <v>20</v>
      </c>
      <c r="B23" s="8">
        <v>5</v>
      </c>
      <c r="C23" s="8" t="s">
        <v>35</v>
      </c>
      <c r="D23" s="10">
        <f t="shared" si="0"/>
        <v>97</v>
      </c>
      <c r="E23" s="8"/>
      <c r="F23" s="8"/>
      <c r="G23" s="8"/>
      <c r="H23" s="8">
        <v>18</v>
      </c>
      <c r="I23" s="8"/>
      <c r="J23" s="8"/>
      <c r="K23" s="8"/>
      <c r="L23" s="8">
        <v>14</v>
      </c>
      <c r="M23" s="8"/>
      <c r="N23" s="8"/>
      <c r="O23" s="8">
        <v>9</v>
      </c>
      <c r="P23" s="8"/>
      <c r="Q23" s="8"/>
      <c r="R23" s="8"/>
      <c r="S23" s="8"/>
      <c r="T23" s="8"/>
      <c r="U23" s="8"/>
      <c r="V23" s="8"/>
      <c r="W23" s="8">
        <v>24</v>
      </c>
      <c r="X23" s="8"/>
      <c r="Y23" s="8">
        <v>18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14</v>
      </c>
    </row>
    <row r="24" spans="1:36" s="12" customFormat="1" ht="12" customHeight="1">
      <c r="A24" s="8">
        <v>21</v>
      </c>
      <c r="B24" s="8">
        <v>5</v>
      </c>
      <c r="C24" s="8" t="s">
        <v>47</v>
      </c>
      <c r="D24" s="10">
        <f t="shared" si="0"/>
        <v>90</v>
      </c>
      <c r="E24" s="8"/>
      <c r="F24" s="8"/>
      <c r="G24" s="8"/>
      <c r="H24" s="8"/>
      <c r="I24" s="8"/>
      <c r="J24" s="8">
        <v>18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14</v>
      </c>
      <c r="X24" s="8">
        <v>24</v>
      </c>
      <c r="Y24" s="8"/>
      <c r="Z24" s="8"/>
      <c r="AA24" s="8"/>
      <c r="AB24" s="8">
        <v>6</v>
      </c>
      <c r="AC24" s="8"/>
      <c r="AD24" s="8"/>
      <c r="AE24" s="8"/>
      <c r="AF24" s="8">
        <v>14</v>
      </c>
      <c r="AG24" s="8"/>
      <c r="AH24" s="8"/>
      <c r="AI24" s="8">
        <v>14</v>
      </c>
      <c r="AJ24" s="8"/>
    </row>
    <row r="25" spans="1:36" s="12" customFormat="1" ht="12" customHeight="1">
      <c r="A25" s="8">
        <v>22</v>
      </c>
      <c r="B25" s="8">
        <v>6</v>
      </c>
      <c r="C25" s="8" t="s">
        <v>31</v>
      </c>
      <c r="D25" s="10">
        <f t="shared" si="0"/>
        <v>84</v>
      </c>
      <c r="E25" s="11" t="s">
        <v>32</v>
      </c>
      <c r="F25" s="8">
        <v>30</v>
      </c>
      <c r="G25" s="8"/>
      <c r="H25" s="8">
        <v>30</v>
      </c>
      <c r="I25" s="8"/>
      <c r="J25" s="11" t="s">
        <v>33</v>
      </c>
      <c r="K25" s="8"/>
      <c r="L25" s="8">
        <v>24</v>
      </c>
      <c r="M25" s="8"/>
      <c r="N25" s="8"/>
      <c r="O25" s="8"/>
      <c r="P25" s="1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12" customFormat="1" ht="12" customHeight="1">
      <c r="A26" s="8">
        <v>23</v>
      </c>
      <c r="B26" s="8">
        <v>4</v>
      </c>
      <c r="C26" s="8" t="s">
        <v>48</v>
      </c>
      <c r="D26" s="10">
        <f t="shared" si="0"/>
        <v>82</v>
      </c>
      <c r="E26" s="8">
        <v>14</v>
      </c>
      <c r="F26" s="8"/>
      <c r="G26" s="8"/>
      <c r="H26" s="8">
        <v>14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14</v>
      </c>
      <c r="X26" s="8"/>
      <c r="Y26" s="8"/>
      <c r="Z26" s="8">
        <v>12</v>
      </c>
      <c r="AA26" s="8"/>
      <c r="AB26" s="8"/>
      <c r="AC26" s="8"/>
      <c r="AD26" s="8"/>
      <c r="AE26" s="8">
        <v>14</v>
      </c>
      <c r="AF26" s="8"/>
      <c r="AG26" s="8"/>
      <c r="AH26" s="8">
        <v>14</v>
      </c>
      <c r="AI26" s="8"/>
      <c r="AJ26" s="8"/>
    </row>
    <row r="27" spans="1:36" s="12" customFormat="1" ht="12" customHeight="1">
      <c r="A27" s="8">
        <v>24</v>
      </c>
      <c r="B27" s="9">
        <v>4</v>
      </c>
      <c r="C27" s="8" t="s">
        <v>61</v>
      </c>
      <c r="D27" s="10">
        <f t="shared" si="0"/>
        <v>78</v>
      </c>
      <c r="E27" s="8"/>
      <c r="F27" s="8"/>
      <c r="G27" s="8"/>
      <c r="H27" s="8">
        <v>14</v>
      </c>
      <c r="I27" s="8"/>
      <c r="J27" s="8"/>
      <c r="K27" s="8"/>
      <c r="L27" s="8">
        <v>14</v>
      </c>
      <c r="M27" s="8"/>
      <c r="N27" s="8"/>
      <c r="O27" s="8">
        <v>12</v>
      </c>
      <c r="P27" s="8"/>
      <c r="Q27" s="8"/>
      <c r="R27" s="8"/>
      <c r="S27" s="8"/>
      <c r="T27" s="8"/>
      <c r="U27" s="8">
        <v>6</v>
      </c>
      <c r="V27" s="8"/>
      <c r="W27" s="8"/>
      <c r="X27" s="8"/>
      <c r="Y27" s="8"/>
      <c r="Z27" s="8"/>
      <c r="AA27" s="8"/>
      <c r="AB27" s="8"/>
      <c r="AC27" s="8">
        <v>12</v>
      </c>
      <c r="AD27" s="8"/>
      <c r="AE27" s="8"/>
      <c r="AF27" s="8"/>
      <c r="AG27" s="8">
        <v>6</v>
      </c>
      <c r="AH27" s="8"/>
      <c r="AI27" s="8">
        <v>14</v>
      </c>
      <c r="AJ27" s="8"/>
    </row>
    <row r="28" spans="1:36" s="12" customFormat="1" ht="12" customHeight="1">
      <c r="A28" s="8">
        <v>25</v>
      </c>
      <c r="B28" s="8">
        <v>5</v>
      </c>
      <c r="C28" s="8" t="s">
        <v>58</v>
      </c>
      <c r="D28" s="10">
        <f t="shared" si="0"/>
        <v>75</v>
      </c>
      <c r="E28" s="8"/>
      <c r="F28" s="8">
        <v>18</v>
      </c>
      <c r="G28" s="8"/>
      <c r="H28" s="8"/>
      <c r="I28" s="8"/>
      <c r="J28" s="8"/>
      <c r="K28" s="8"/>
      <c r="L28" s="8"/>
      <c r="M28" s="8"/>
      <c r="N28" s="8">
        <v>18</v>
      </c>
      <c r="O28" s="8"/>
      <c r="P28" s="8"/>
      <c r="Q28" s="8"/>
      <c r="R28" s="8">
        <v>12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27</v>
      </c>
      <c r="AF28" s="8"/>
      <c r="AG28" s="8"/>
      <c r="AH28" s="8"/>
      <c r="AI28" s="8"/>
      <c r="AJ28" s="13"/>
    </row>
    <row r="29" spans="1:36" s="12" customFormat="1" ht="12" customHeight="1">
      <c r="A29" s="8">
        <v>26</v>
      </c>
      <c r="B29" s="8">
        <v>6</v>
      </c>
      <c r="C29" s="8" t="s">
        <v>64</v>
      </c>
      <c r="D29" s="10">
        <f t="shared" si="0"/>
        <v>75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v>27</v>
      </c>
      <c r="Q29" s="8"/>
      <c r="R29" s="8"/>
      <c r="S29" s="8"/>
      <c r="T29" s="8">
        <v>18</v>
      </c>
      <c r="U29" s="8"/>
      <c r="V29" s="8"/>
      <c r="W29" s="8"/>
      <c r="X29" s="8"/>
      <c r="Y29" s="8"/>
      <c r="Z29" s="8"/>
      <c r="AA29" s="8"/>
      <c r="AB29" s="8"/>
      <c r="AC29" s="8"/>
      <c r="AD29" s="8">
        <v>30</v>
      </c>
      <c r="AE29" s="8"/>
      <c r="AF29" s="8"/>
      <c r="AG29" s="8"/>
      <c r="AH29" s="8"/>
      <c r="AI29" s="8"/>
      <c r="AJ29" s="8"/>
    </row>
    <row r="30" spans="1:36" s="12" customFormat="1" ht="12" customHeight="1">
      <c r="A30" s="8">
        <v>27</v>
      </c>
      <c r="B30" s="8">
        <v>5</v>
      </c>
      <c r="C30" s="8" t="s">
        <v>66</v>
      </c>
      <c r="D30" s="10">
        <f t="shared" si="0"/>
        <v>74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v>12</v>
      </c>
      <c r="S30" s="8"/>
      <c r="T30" s="8"/>
      <c r="U30" s="8"/>
      <c r="V30" s="8"/>
      <c r="W30" s="8">
        <v>14</v>
      </c>
      <c r="X30" s="8"/>
      <c r="Y30" s="8"/>
      <c r="Z30" s="8">
        <v>15</v>
      </c>
      <c r="AA30" s="8"/>
      <c r="AB30" s="8">
        <v>9</v>
      </c>
      <c r="AC30" s="8"/>
      <c r="AD30" s="8"/>
      <c r="AE30" s="8"/>
      <c r="AF30" s="8"/>
      <c r="AG30" s="8"/>
      <c r="AH30" s="8">
        <v>24</v>
      </c>
      <c r="AI30" s="8"/>
      <c r="AJ30" s="8"/>
    </row>
    <row r="31" spans="1:36" s="12" customFormat="1" ht="12" customHeight="1">
      <c r="A31" s="8">
        <v>28</v>
      </c>
      <c r="B31" s="8">
        <v>3</v>
      </c>
      <c r="C31" s="8" t="s">
        <v>57</v>
      </c>
      <c r="D31" s="10">
        <f t="shared" si="0"/>
        <v>73</v>
      </c>
      <c r="E31" s="8"/>
      <c r="F31" s="8"/>
      <c r="G31" s="8">
        <v>6</v>
      </c>
      <c r="H31" s="8"/>
      <c r="I31" s="8"/>
      <c r="J31" s="8"/>
      <c r="K31" s="8">
        <v>6</v>
      </c>
      <c r="L31" s="8"/>
      <c r="M31" s="8">
        <v>6</v>
      </c>
      <c r="N31" s="8"/>
      <c r="O31" s="8"/>
      <c r="P31" s="8">
        <v>14</v>
      </c>
      <c r="Q31" s="8"/>
      <c r="R31" s="8">
        <v>9</v>
      </c>
      <c r="S31" s="8"/>
      <c r="T31" s="8"/>
      <c r="U31" s="8"/>
      <c r="V31" s="8">
        <v>9</v>
      </c>
      <c r="W31" s="8"/>
      <c r="X31" s="8"/>
      <c r="Y31" s="8"/>
      <c r="Z31" s="8"/>
      <c r="AA31" s="8"/>
      <c r="AB31" s="8">
        <v>9</v>
      </c>
      <c r="AC31" s="8"/>
      <c r="AD31" s="8"/>
      <c r="AE31" s="8">
        <v>14</v>
      </c>
      <c r="AF31" s="8"/>
      <c r="AG31" s="8"/>
      <c r="AH31" s="8"/>
      <c r="AI31" s="8"/>
      <c r="AJ31" s="8"/>
    </row>
    <row r="32" spans="1:36" s="12" customFormat="1" ht="12" customHeight="1">
      <c r="A32" s="8">
        <v>29</v>
      </c>
      <c r="B32" s="8">
        <v>2</v>
      </c>
      <c r="C32" s="8" t="s">
        <v>40</v>
      </c>
      <c r="D32" s="10">
        <f t="shared" si="0"/>
        <v>69</v>
      </c>
      <c r="E32" s="8"/>
      <c r="F32" s="8"/>
      <c r="G32" s="8"/>
      <c r="H32" s="8"/>
      <c r="I32" s="8"/>
      <c r="J32" s="8"/>
      <c r="K32" s="8">
        <v>15</v>
      </c>
      <c r="L32" s="8">
        <v>30</v>
      </c>
      <c r="M32" s="8"/>
      <c r="N32" s="8">
        <v>24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2" customFormat="1" ht="12" customHeight="1">
      <c r="A33" s="8">
        <v>30</v>
      </c>
      <c r="B33" s="8">
        <v>4</v>
      </c>
      <c r="C33" s="8" t="s">
        <v>72</v>
      </c>
      <c r="D33" s="10">
        <f t="shared" si="0"/>
        <v>68</v>
      </c>
      <c r="E33" s="8"/>
      <c r="F33" s="8"/>
      <c r="G33" s="8">
        <v>9</v>
      </c>
      <c r="H33" s="8"/>
      <c r="I33" s="8"/>
      <c r="J33" s="8"/>
      <c r="K33" s="8">
        <v>9</v>
      </c>
      <c r="L33" s="8"/>
      <c r="M33" s="8">
        <v>12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6</v>
      </c>
      <c r="AA33" s="8"/>
      <c r="AB33" s="8">
        <v>9</v>
      </c>
      <c r="AC33" s="8">
        <v>9</v>
      </c>
      <c r="AD33" s="8"/>
      <c r="AE33" s="8"/>
      <c r="AF33" s="8"/>
      <c r="AG33" s="8"/>
      <c r="AH33" s="8"/>
      <c r="AI33" s="8">
        <v>14</v>
      </c>
      <c r="AJ33" s="8"/>
    </row>
    <row r="34" spans="1:36" s="12" customFormat="1" ht="12" customHeight="1">
      <c r="A34" s="8">
        <v>31</v>
      </c>
      <c r="B34" s="8">
        <v>4</v>
      </c>
      <c r="C34" s="8" t="s">
        <v>52</v>
      </c>
      <c r="D34" s="10">
        <f t="shared" si="0"/>
        <v>67</v>
      </c>
      <c r="E34" s="8">
        <v>14</v>
      </c>
      <c r="F34" s="8"/>
      <c r="G34" s="8"/>
      <c r="H34" s="8"/>
      <c r="I34" s="8"/>
      <c r="J34" s="8"/>
      <c r="K34" s="8">
        <v>6</v>
      </c>
      <c r="L34" s="8"/>
      <c r="M34" s="8">
        <v>6</v>
      </c>
      <c r="N34" s="8"/>
      <c r="O34" s="8">
        <v>9</v>
      </c>
      <c r="P34" s="8"/>
      <c r="Q34" s="8"/>
      <c r="R34" s="8"/>
      <c r="S34" s="8"/>
      <c r="T34" s="8"/>
      <c r="U34" s="8"/>
      <c r="V34" s="8">
        <v>9</v>
      </c>
      <c r="W34" s="8"/>
      <c r="X34" s="8"/>
      <c r="Y34" s="8"/>
      <c r="Z34" s="8">
        <v>9</v>
      </c>
      <c r="AA34" s="8"/>
      <c r="AB34" s="8"/>
      <c r="AC34" s="8"/>
      <c r="AD34" s="8"/>
      <c r="AE34" s="8"/>
      <c r="AF34" s="8"/>
      <c r="AG34" s="8"/>
      <c r="AH34" s="8"/>
      <c r="AI34" s="8">
        <v>14</v>
      </c>
      <c r="AJ34" s="8"/>
    </row>
    <row r="35" spans="1:36" s="12" customFormat="1" ht="12" customHeight="1">
      <c r="A35" s="8">
        <v>32</v>
      </c>
      <c r="B35" s="8">
        <v>5</v>
      </c>
      <c r="C35" s="8" t="s">
        <v>110</v>
      </c>
      <c r="D35" s="10">
        <f t="shared" si="0"/>
        <v>66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10</v>
      </c>
      <c r="R35" s="8"/>
      <c r="S35" s="8"/>
      <c r="T35" s="8"/>
      <c r="U35" s="11" t="s">
        <v>43</v>
      </c>
      <c r="V35" s="8"/>
      <c r="W35" s="8"/>
      <c r="X35" s="8"/>
      <c r="Y35" s="8"/>
      <c r="Z35" s="8"/>
      <c r="AA35" s="8"/>
      <c r="AB35" s="8"/>
      <c r="AC35" s="8"/>
      <c r="AD35" s="8"/>
      <c r="AE35" s="8">
        <v>24</v>
      </c>
      <c r="AF35" s="8"/>
      <c r="AG35" s="8">
        <v>14</v>
      </c>
      <c r="AH35" s="8"/>
      <c r="AI35" s="8">
        <v>18</v>
      </c>
      <c r="AJ35" s="8"/>
    </row>
    <row r="36" spans="1:36" s="12" customFormat="1" ht="12" customHeight="1">
      <c r="A36" s="8">
        <v>33</v>
      </c>
      <c r="B36" s="8">
        <v>5</v>
      </c>
      <c r="C36" s="8" t="s">
        <v>44</v>
      </c>
      <c r="D36" s="10">
        <f aca="true" t="shared" si="1" ref="D36:D73">SUM(E36:AP36)</f>
        <v>62</v>
      </c>
      <c r="E36" s="8"/>
      <c r="F36" s="8"/>
      <c r="G36" s="8"/>
      <c r="H36" s="8"/>
      <c r="I36" s="8"/>
      <c r="J36" s="8"/>
      <c r="K36" s="8">
        <v>9</v>
      </c>
      <c r="L36" s="8"/>
      <c r="M36" s="8"/>
      <c r="N36" s="8">
        <v>14</v>
      </c>
      <c r="O36" s="8">
        <v>12</v>
      </c>
      <c r="P36" s="8"/>
      <c r="Q36" s="8"/>
      <c r="R36" s="8"/>
      <c r="S36" s="8"/>
      <c r="T36" s="8"/>
      <c r="U36" s="8"/>
      <c r="V36" s="8">
        <v>9</v>
      </c>
      <c r="W36" s="8"/>
      <c r="X36" s="8">
        <v>18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12" customFormat="1" ht="12" customHeight="1">
      <c r="A37" s="8">
        <v>34</v>
      </c>
      <c r="B37" s="8">
        <v>5</v>
      </c>
      <c r="C37" s="8" t="s">
        <v>88</v>
      </c>
      <c r="D37" s="10">
        <f t="shared" si="1"/>
        <v>62</v>
      </c>
      <c r="E37" s="8"/>
      <c r="F37" s="8">
        <v>18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14</v>
      </c>
      <c r="AD37" s="8"/>
      <c r="AE37" s="8"/>
      <c r="AF37" s="8"/>
      <c r="AG37" s="8"/>
      <c r="AH37" s="8"/>
      <c r="AI37" s="8">
        <v>30</v>
      </c>
      <c r="AJ37" s="8"/>
    </row>
    <row r="38" spans="1:36" s="12" customFormat="1" ht="12" customHeight="1">
      <c r="A38" s="8">
        <v>35</v>
      </c>
      <c r="B38" s="8">
        <v>5</v>
      </c>
      <c r="C38" s="8" t="s">
        <v>65</v>
      </c>
      <c r="D38" s="10">
        <f t="shared" si="1"/>
        <v>59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9</v>
      </c>
      <c r="T38" s="8"/>
      <c r="U38" s="8"/>
      <c r="V38" s="8"/>
      <c r="W38" s="8">
        <v>18</v>
      </c>
      <c r="X38" s="8"/>
      <c r="Y38" s="8">
        <v>18</v>
      </c>
      <c r="Z38" s="8"/>
      <c r="AA38" s="8"/>
      <c r="AB38" s="8"/>
      <c r="AC38" s="8"/>
      <c r="AD38" s="8">
        <v>14</v>
      </c>
      <c r="AE38" s="8"/>
      <c r="AF38" s="8"/>
      <c r="AG38" s="8"/>
      <c r="AH38" s="8"/>
      <c r="AI38" s="8"/>
      <c r="AJ38" s="8"/>
    </row>
    <row r="39" spans="1:36" s="12" customFormat="1" ht="12" customHeight="1">
      <c r="A39" s="8">
        <v>36</v>
      </c>
      <c r="B39" s="8">
        <v>6</v>
      </c>
      <c r="C39" s="8" t="s">
        <v>49</v>
      </c>
      <c r="D39" s="10">
        <f t="shared" si="1"/>
        <v>54</v>
      </c>
      <c r="E39" s="8"/>
      <c r="F39" s="8"/>
      <c r="G39" s="8"/>
      <c r="H39" s="8"/>
      <c r="I39" s="8"/>
      <c r="J39" s="8">
        <v>27</v>
      </c>
      <c r="K39" s="8"/>
      <c r="L39" s="8"/>
      <c r="M39" s="8"/>
      <c r="N39" s="8">
        <v>27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2" customFormat="1" ht="12" customHeight="1">
      <c r="A40" s="8">
        <v>37</v>
      </c>
      <c r="B40" s="8">
        <v>4</v>
      </c>
      <c r="C40" s="8" t="s">
        <v>54</v>
      </c>
      <c r="D40" s="10">
        <f t="shared" si="1"/>
        <v>51</v>
      </c>
      <c r="E40" s="8"/>
      <c r="F40" s="8"/>
      <c r="G40" s="8">
        <v>12</v>
      </c>
      <c r="H40" s="8"/>
      <c r="I40" s="8"/>
      <c r="J40" s="8"/>
      <c r="K40" s="8">
        <v>9</v>
      </c>
      <c r="L40" s="8"/>
      <c r="M40" s="8">
        <v>12</v>
      </c>
      <c r="N40" s="8"/>
      <c r="O40" s="8"/>
      <c r="P40" s="8"/>
      <c r="Q40" s="8"/>
      <c r="R40" s="8"/>
      <c r="S40" s="8"/>
      <c r="T40" s="8"/>
      <c r="U40" s="8"/>
      <c r="V40" s="8"/>
      <c r="W40" s="8">
        <v>18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2" customFormat="1" ht="12" customHeight="1">
      <c r="A41" s="8">
        <v>38</v>
      </c>
      <c r="B41" s="8">
        <v>5</v>
      </c>
      <c r="C41" s="8" t="s">
        <v>85</v>
      </c>
      <c r="D41" s="10">
        <f t="shared" si="1"/>
        <v>51</v>
      </c>
      <c r="E41" s="8"/>
      <c r="F41" s="8"/>
      <c r="G41" s="8">
        <v>9</v>
      </c>
      <c r="H41" s="8">
        <v>14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14</v>
      </c>
      <c r="AG41" s="8"/>
      <c r="AH41" s="8"/>
      <c r="AI41" s="8"/>
      <c r="AJ41" s="8">
        <v>14</v>
      </c>
    </row>
    <row r="42" spans="1:36" s="12" customFormat="1" ht="12" customHeight="1">
      <c r="A42" s="8">
        <v>39</v>
      </c>
      <c r="B42" s="8">
        <v>5</v>
      </c>
      <c r="C42" s="8" t="s">
        <v>80</v>
      </c>
      <c r="D42" s="10">
        <f t="shared" si="1"/>
        <v>51</v>
      </c>
      <c r="E42" s="8">
        <v>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v>14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9</v>
      </c>
      <c r="AH42" s="8"/>
      <c r="AI42" s="8">
        <v>14</v>
      </c>
      <c r="AJ42" s="8"/>
    </row>
    <row r="43" spans="1:36" s="12" customFormat="1" ht="12" customHeight="1">
      <c r="A43" s="8">
        <v>40</v>
      </c>
      <c r="B43" s="8">
        <v>5</v>
      </c>
      <c r="C43" s="8" t="s">
        <v>56</v>
      </c>
      <c r="D43" s="10">
        <f t="shared" si="1"/>
        <v>50</v>
      </c>
      <c r="E43" s="8">
        <v>18</v>
      </c>
      <c r="F43" s="8"/>
      <c r="G43" s="8"/>
      <c r="H43" s="8">
        <v>14</v>
      </c>
      <c r="I43" s="8"/>
      <c r="J43" s="8"/>
      <c r="K43" s="8"/>
      <c r="L43" s="8"/>
      <c r="M43" s="8">
        <v>9</v>
      </c>
      <c r="N43" s="8"/>
      <c r="O43" s="8">
        <v>9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12" customFormat="1" ht="12" customHeight="1">
      <c r="A44" s="8">
        <v>41</v>
      </c>
      <c r="B44" s="8">
        <v>6</v>
      </c>
      <c r="C44" s="8" t="s">
        <v>62</v>
      </c>
      <c r="D44" s="10">
        <f t="shared" si="1"/>
        <v>45</v>
      </c>
      <c r="E44" s="8"/>
      <c r="F44" s="8"/>
      <c r="G44" s="8"/>
      <c r="H44" s="8"/>
      <c r="I44" s="8"/>
      <c r="J44" s="8"/>
      <c r="K44" s="8"/>
      <c r="L44" s="8">
        <v>30</v>
      </c>
      <c r="M44" s="8"/>
      <c r="N44" s="8"/>
      <c r="O44" s="8"/>
      <c r="P44" s="8"/>
      <c r="Q44" s="11" t="s">
        <v>63</v>
      </c>
      <c r="R44" s="8">
        <v>15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12" customFormat="1" ht="12" customHeight="1">
      <c r="A45" s="8">
        <v>42</v>
      </c>
      <c r="B45" s="8">
        <v>5</v>
      </c>
      <c r="C45" s="8" t="s">
        <v>81</v>
      </c>
      <c r="D45" s="10">
        <f t="shared" si="1"/>
        <v>45</v>
      </c>
      <c r="E45" s="8"/>
      <c r="F45" s="8">
        <v>27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18</v>
      </c>
      <c r="AB45" s="8"/>
      <c r="AC45" s="8"/>
      <c r="AD45" s="8"/>
      <c r="AE45" s="8"/>
      <c r="AF45" s="8"/>
      <c r="AG45" s="8"/>
      <c r="AH45" s="8"/>
      <c r="AI45" s="8"/>
      <c r="AJ45" s="8"/>
    </row>
    <row r="46" spans="1:36" s="12" customFormat="1" ht="12" customHeight="1">
      <c r="A46" s="8">
        <v>43</v>
      </c>
      <c r="B46" s="8">
        <v>5</v>
      </c>
      <c r="C46" s="8" t="s">
        <v>67</v>
      </c>
      <c r="D46" s="10">
        <f t="shared" si="1"/>
        <v>40</v>
      </c>
      <c r="E46" s="8"/>
      <c r="F46" s="8"/>
      <c r="G46" s="8"/>
      <c r="H46" s="8"/>
      <c r="I46" s="8"/>
      <c r="J46" s="8"/>
      <c r="K46" s="8"/>
      <c r="L46" s="8">
        <v>18</v>
      </c>
      <c r="M46" s="8"/>
      <c r="N46" s="8"/>
      <c r="O46" s="8"/>
      <c r="P46" s="8"/>
      <c r="Q46" s="8">
        <v>10</v>
      </c>
      <c r="R46" s="8"/>
      <c r="S46" s="8">
        <v>12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12" customFormat="1" ht="12" customHeight="1">
      <c r="A47" s="8">
        <v>44</v>
      </c>
      <c r="B47" s="8">
        <v>5</v>
      </c>
      <c r="C47" s="8" t="s">
        <v>68</v>
      </c>
      <c r="D47" s="10">
        <f t="shared" si="1"/>
        <v>39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12</v>
      </c>
      <c r="R47" s="8"/>
      <c r="S47" s="8"/>
      <c r="T47" s="8">
        <v>27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12" customFormat="1" ht="12" customHeight="1">
      <c r="A48" s="8">
        <v>45</v>
      </c>
      <c r="B48" s="8">
        <v>6</v>
      </c>
      <c r="C48" s="8" t="s">
        <v>69</v>
      </c>
      <c r="D48" s="10">
        <f t="shared" si="1"/>
        <v>38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24</v>
      </c>
      <c r="Q48" s="8"/>
      <c r="R48" s="8"/>
      <c r="S48" s="8"/>
      <c r="T48" s="8"/>
      <c r="U48" s="8"/>
      <c r="V48" s="8"/>
      <c r="W48" s="8"/>
      <c r="X48" s="8">
        <v>14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2" customFormat="1" ht="12" customHeight="1">
      <c r="A49" s="8">
        <v>46</v>
      </c>
      <c r="B49" s="8">
        <v>5</v>
      </c>
      <c r="C49" s="8" t="s">
        <v>70</v>
      </c>
      <c r="D49" s="10">
        <f t="shared" si="1"/>
        <v>38</v>
      </c>
      <c r="E49" s="8"/>
      <c r="F49" s="8"/>
      <c r="G49" s="8"/>
      <c r="H49" s="8">
        <v>24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14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12" customFormat="1" ht="12" customHeight="1">
      <c r="A50" s="8">
        <v>47</v>
      </c>
      <c r="B50" s="8">
        <v>5</v>
      </c>
      <c r="C50" s="8" t="s">
        <v>106</v>
      </c>
      <c r="D50" s="10">
        <f t="shared" si="1"/>
        <v>38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12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12</v>
      </c>
      <c r="AH50" s="8"/>
      <c r="AI50" s="8">
        <v>14</v>
      </c>
      <c r="AJ50" s="8"/>
    </row>
    <row r="51" spans="1:36" s="12" customFormat="1" ht="12" customHeight="1">
      <c r="A51" s="8">
        <v>48</v>
      </c>
      <c r="B51" s="8">
        <v>5</v>
      </c>
      <c r="C51" s="8" t="s">
        <v>71</v>
      </c>
      <c r="D51" s="10">
        <f t="shared" si="1"/>
        <v>36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9</v>
      </c>
      <c r="V51" s="8"/>
      <c r="W51" s="8">
        <v>27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s="12" customFormat="1" ht="12" customHeight="1">
      <c r="A52" s="8">
        <v>49</v>
      </c>
      <c r="B52" s="8">
        <v>5</v>
      </c>
      <c r="C52" s="8" t="s">
        <v>73</v>
      </c>
      <c r="D52" s="10">
        <f t="shared" si="1"/>
        <v>36</v>
      </c>
      <c r="E52" s="8"/>
      <c r="F52" s="8"/>
      <c r="G52" s="8"/>
      <c r="H52" s="8"/>
      <c r="I52" s="8"/>
      <c r="J52" s="8"/>
      <c r="K52" s="8">
        <v>12</v>
      </c>
      <c r="L52" s="8"/>
      <c r="M52" s="8"/>
      <c r="N52" s="8">
        <v>24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s="12" customFormat="1" ht="12" customHeight="1">
      <c r="A53" s="8">
        <v>50</v>
      </c>
      <c r="B53" s="8">
        <v>3</v>
      </c>
      <c r="C53" s="8" t="s">
        <v>74</v>
      </c>
      <c r="D53" s="10">
        <f t="shared" si="1"/>
        <v>35</v>
      </c>
      <c r="E53" s="8"/>
      <c r="F53" s="8"/>
      <c r="G53" s="8"/>
      <c r="H53" s="8"/>
      <c r="I53" s="8"/>
      <c r="J53" s="8"/>
      <c r="K53" s="8"/>
      <c r="L53" s="8"/>
      <c r="M53" s="8">
        <v>6</v>
      </c>
      <c r="N53" s="8"/>
      <c r="O53" s="8"/>
      <c r="P53" s="8">
        <v>14</v>
      </c>
      <c r="Q53" s="8"/>
      <c r="R53" s="8">
        <v>9</v>
      </c>
      <c r="S53" s="8"/>
      <c r="T53" s="8"/>
      <c r="U53" s="8"/>
      <c r="V53" s="8"/>
      <c r="W53" s="8"/>
      <c r="X53" s="8"/>
      <c r="Y53" s="8"/>
      <c r="Z53" s="8">
        <v>6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s="12" customFormat="1" ht="12" customHeight="1">
      <c r="A54" s="8">
        <v>51</v>
      </c>
      <c r="B54" s="8">
        <v>4</v>
      </c>
      <c r="C54" s="8" t="s">
        <v>83</v>
      </c>
      <c r="D54" s="10">
        <f t="shared" si="1"/>
        <v>35</v>
      </c>
      <c r="E54" s="8"/>
      <c r="F54" s="8"/>
      <c r="G54" s="8"/>
      <c r="H54" s="8"/>
      <c r="I54" s="8"/>
      <c r="J54" s="8"/>
      <c r="K54" s="8">
        <v>6</v>
      </c>
      <c r="L54" s="8">
        <v>14</v>
      </c>
      <c r="M54" s="8"/>
      <c r="N54" s="8"/>
      <c r="O54" s="8">
        <v>6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9</v>
      </c>
      <c r="AD54" s="8"/>
      <c r="AE54" s="8"/>
      <c r="AF54" s="8"/>
      <c r="AG54" s="8"/>
      <c r="AH54" s="8"/>
      <c r="AI54" s="8"/>
      <c r="AJ54" s="8"/>
    </row>
    <row r="55" spans="1:36" s="12" customFormat="1" ht="12" customHeight="1">
      <c r="A55" s="8">
        <v>52</v>
      </c>
      <c r="B55" s="8">
        <v>5</v>
      </c>
      <c r="C55" s="8" t="s">
        <v>93</v>
      </c>
      <c r="D55" s="10">
        <f t="shared" si="1"/>
        <v>33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15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18</v>
      </c>
      <c r="AJ55" s="8"/>
    </row>
    <row r="56" spans="1:36" s="12" customFormat="1" ht="12" customHeight="1">
      <c r="A56" s="8">
        <v>53</v>
      </c>
      <c r="B56" s="8">
        <v>4</v>
      </c>
      <c r="C56" s="8" t="s">
        <v>75</v>
      </c>
      <c r="D56" s="10">
        <f t="shared" si="1"/>
        <v>32</v>
      </c>
      <c r="E56" s="8"/>
      <c r="F56" s="8"/>
      <c r="G56" s="8"/>
      <c r="H56" s="8"/>
      <c r="I56" s="8"/>
      <c r="J56" s="8">
        <v>18</v>
      </c>
      <c r="K56" s="8"/>
      <c r="L56" s="11" t="s">
        <v>76</v>
      </c>
      <c r="M56" s="8">
        <v>14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s="12" customFormat="1" ht="12" customHeight="1">
      <c r="A57" s="8">
        <v>54</v>
      </c>
      <c r="B57" s="8">
        <v>4</v>
      </c>
      <c r="C57" s="8" t="s">
        <v>95</v>
      </c>
      <c r="D57" s="10">
        <f t="shared" si="1"/>
        <v>32</v>
      </c>
      <c r="E57" s="8"/>
      <c r="F57" s="8"/>
      <c r="G57" s="8"/>
      <c r="H57" s="8"/>
      <c r="I57" s="8">
        <v>14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18</v>
      </c>
      <c r="AI57" s="8"/>
      <c r="AJ57" s="8"/>
    </row>
    <row r="58" spans="1:36" s="12" customFormat="1" ht="12" customHeight="1">
      <c r="A58" s="8">
        <v>55</v>
      </c>
      <c r="B58" s="8">
        <v>4</v>
      </c>
      <c r="C58" s="8" t="s">
        <v>96</v>
      </c>
      <c r="D58" s="10">
        <f t="shared" si="1"/>
        <v>32</v>
      </c>
      <c r="E58" s="8"/>
      <c r="F58" s="8"/>
      <c r="G58" s="8"/>
      <c r="H58" s="8">
        <v>14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18</v>
      </c>
      <c r="AJ58" s="8"/>
    </row>
    <row r="59" spans="1:36" s="12" customFormat="1" ht="12" customHeight="1">
      <c r="A59" s="8">
        <v>56</v>
      </c>
      <c r="B59" s="8">
        <v>6</v>
      </c>
      <c r="C59" s="8" t="s">
        <v>77</v>
      </c>
      <c r="D59" s="10">
        <f t="shared" si="1"/>
        <v>30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30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s="12" customFormat="1" ht="12" customHeight="1">
      <c r="A60" s="8">
        <v>57</v>
      </c>
      <c r="B60" s="8">
        <v>6</v>
      </c>
      <c r="C60" s="8" t="s">
        <v>78</v>
      </c>
      <c r="D60" s="10">
        <f t="shared" si="1"/>
        <v>30</v>
      </c>
      <c r="E60" s="8"/>
      <c r="F60" s="8"/>
      <c r="G60" s="8"/>
      <c r="H60" s="8"/>
      <c r="I60" s="8"/>
      <c r="J60" s="8">
        <v>30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s="12" customFormat="1" ht="12" customHeight="1">
      <c r="A61" s="8">
        <v>58</v>
      </c>
      <c r="B61" s="8">
        <v>3</v>
      </c>
      <c r="C61" s="8" t="s">
        <v>79</v>
      </c>
      <c r="D61" s="10">
        <f t="shared" si="1"/>
        <v>29</v>
      </c>
      <c r="E61" s="8"/>
      <c r="F61" s="8"/>
      <c r="G61" s="8">
        <v>6</v>
      </c>
      <c r="H61" s="8"/>
      <c r="I61" s="8"/>
      <c r="J61" s="8"/>
      <c r="K61" s="8"/>
      <c r="L61" s="8">
        <v>14</v>
      </c>
      <c r="M61" s="8"/>
      <c r="N61" s="8"/>
      <c r="O61" s="8"/>
      <c r="P61" s="8"/>
      <c r="Q61" s="8"/>
      <c r="R61" s="8"/>
      <c r="S61" s="8">
        <v>9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s="12" customFormat="1" ht="12" customHeight="1">
      <c r="A62" s="8">
        <v>59</v>
      </c>
      <c r="B62" s="8">
        <v>6</v>
      </c>
      <c r="C62" s="8" t="s">
        <v>82</v>
      </c>
      <c r="D62" s="10">
        <f t="shared" si="1"/>
        <v>27</v>
      </c>
      <c r="E62" s="8"/>
      <c r="F62" s="8"/>
      <c r="G62" s="8"/>
      <c r="H62" s="8"/>
      <c r="I62" s="8"/>
      <c r="J62" s="8">
        <v>27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s="12" customFormat="1" ht="12" customHeight="1">
      <c r="A63" s="8">
        <v>60</v>
      </c>
      <c r="B63" s="8">
        <v>5</v>
      </c>
      <c r="C63" s="8" t="s">
        <v>84</v>
      </c>
      <c r="D63" s="10">
        <f t="shared" si="1"/>
        <v>24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24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s="12" customFormat="1" ht="12" customHeight="1">
      <c r="A64" s="8">
        <v>61</v>
      </c>
      <c r="B64" s="8">
        <v>5</v>
      </c>
      <c r="C64" s="8" t="s">
        <v>127</v>
      </c>
      <c r="D64" s="10">
        <f t="shared" si="1"/>
        <v>24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24</v>
      </c>
      <c r="AF64" s="8"/>
      <c r="AG64" s="8"/>
      <c r="AH64" s="8"/>
      <c r="AI64" s="8"/>
      <c r="AJ64" s="8"/>
    </row>
    <row r="65" spans="1:36" s="12" customFormat="1" ht="12" customHeight="1">
      <c r="A65" s="8">
        <v>62</v>
      </c>
      <c r="B65" s="8">
        <v>4</v>
      </c>
      <c r="C65" s="8" t="s">
        <v>126</v>
      </c>
      <c r="D65" s="10">
        <f aca="true" t="shared" si="2" ref="D65:D95">SUM(E65:AP65)</f>
        <v>23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9</v>
      </c>
      <c r="AD65" s="8"/>
      <c r="AE65" s="8"/>
      <c r="AF65" s="8"/>
      <c r="AG65" s="8"/>
      <c r="AH65" s="8"/>
      <c r="AI65" s="8">
        <v>14</v>
      </c>
      <c r="AJ65" s="8"/>
    </row>
    <row r="66" spans="1:36" s="12" customFormat="1" ht="12" customHeight="1">
      <c r="A66" s="8">
        <v>63</v>
      </c>
      <c r="B66" s="8">
        <v>3</v>
      </c>
      <c r="C66" s="8" t="s">
        <v>134</v>
      </c>
      <c r="D66" s="10">
        <f t="shared" si="1"/>
        <v>23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>
        <v>9</v>
      </c>
      <c r="AH66" s="8"/>
      <c r="AI66" s="8">
        <v>14</v>
      </c>
      <c r="AJ66" s="8"/>
    </row>
    <row r="67" spans="1:36" s="12" customFormat="1" ht="12" customHeight="1">
      <c r="A67" s="8">
        <v>64</v>
      </c>
      <c r="B67" s="8">
        <v>3</v>
      </c>
      <c r="C67" s="8" t="s">
        <v>86</v>
      </c>
      <c r="D67" s="10">
        <f t="shared" si="1"/>
        <v>20</v>
      </c>
      <c r="E67" s="8"/>
      <c r="F67" s="8"/>
      <c r="G67" s="8"/>
      <c r="H67" s="8"/>
      <c r="I67" s="8"/>
      <c r="J67" s="8"/>
      <c r="K67" s="8">
        <v>6</v>
      </c>
      <c r="L67" s="8">
        <v>14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s="12" customFormat="1" ht="12" customHeight="1">
      <c r="A68" s="8">
        <v>65</v>
      </c>
      <c r="B68" s="8">
        <v>5</v>
      </c>
      <c r="C68" s="8" t="s">
        <v>87</v>
      </c>
      <c r="D68" s="10">
        <f t="shared" si="2"/>
        <v>18</v>
      </c>
      <c r="E68" s="8">
        <v>18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s="12" customFormat="1" ht="12" customHeight="1">
      <c r="A69" s="8">
        <v>66</v>
      </c>
      <c r="B69" s="8">
        <v>4</v>
      </c>
      <c r="C69" s="8" t="s">
        <v>89</v>
      </c>
      <c r="D69" s="10">
        <f t="shared" si="2"/>
        <v>18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6</v>
      </c>
      <c r="V69" s="8">
        <v>12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s="12" customFormat="1" ht="12" customHeight="1">
      <c r="A70" s="8">
        <v>67</v>
      </c>
      <c r="B70" s="8">
        <v>3</v>
      </c>
      <c r="C70" s="8" t="s">
        <v>90</v>
      </c>
      <c r="D70" s="10">
        <f t="shared" si="2"/>
        <v>18</v>
      </c>
      <c r="E70" s="8">
        <v>18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s="12" customFormat="1" ht="12" customHeight="1">
      <c r="A71" s="8">
        <v>68</v>
      </c>
      <c r="B71" s="8">
        <v>5</v>
      </c>
      <c r="C71" s="8" t="s">
        <v>91</v>
      </c>
      <c r="D71" s="10">
        <f t="shared" si="2"/>
        <v>18</v>
      </c>
      <c r="E71" s="8"/>
      <c r="F71" s="8"/>
      <c r="G71" s="8"/>
      <c r="H71" s="8">
        <v>18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s="12" customFormat="1" ht="12" customHeight="1">
      <c r="A72" s="8">
        <v>69</v>
      </c>
      <c r="B72" s="8">
        <v>6</v>
      </c>
      <c r="C72" s="8" t="s">
        <v>92</v>
      </c>
      <c r="D72" s="10">
        <f t="shared" si="2"/>
        <v>18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18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s="12" customFormat="1" ht="12" customHeight="1">
      <c r="A73" s="8">
        <v>70</v>
      </c>
      <c r="B73" s="8">
        <v>6</v>
      </c>
      <c r="C73" s="8" t="s">
        <v>122</v>
      </c>
      <c r="D73" s="10">
        <f t="shared" si="1"/>
        <v>18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18</v>
      </c>
      <c r="AB73" s="8"/>
      <c r="AC73" s="8"/>
      <c r="AD73" s="8"/>
      <c r="AE73" s="8"/>
      <c r="AF73" s="8"/>
      <c r="AG73" s="8"/>
      <c r="AH73" s="8"/>
      <c r="AI73" s="8"/>
      <c r="AJ73" s="8"/>
    </row>
    <row r="74" spans="1:36" s="12" customFormat="1" ht="12" customHeight="1">
      <c r="A74" s="8">
        <v>71</v>
      </c>
      <c r="B74" s="8">
        <v>5</v>
      </c>
      <c r="C74" s="8" t="s">
        <v>94</v>
      </c>
      <c r="D74" s="10">
        <f t="shared" si="2"/>
        <v>15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15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s="12" customFormat="1" ht="12" customHeight="1">
      <c r="A75" s="8">
        <v>72</v>
      </c>
      <c r="B75" s="8">
        <v>5</v>
      </c>
      <c r="C75" s="8" t="s">
        <v>97</v>
      </c>
      <c r="D75" s="10">
        <f t="shared" si="2"/>
        <v>14</v>
      </c>
      <c r="E75" s="8"/>
      <c r="F75" s="8"/>
      <c r="G75" s="8"/>
      <c r="H75" s="8">
        <v>14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s="12" customFormat="1" ht="12" customHeight="1">
      <c r="A76" s="8">
        <v>73</v>
      </c>
      <c r="B76" s="8">
        <v>5</v>
      </c>
      <c r="C76" s="8" t="s">
        <v>98</v>
      </c>
      <c r="D76" s="10">
        <f t="shared" si="2"/>
        <v>14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14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s="12" customFormat="1" ht="12" customHeight="1">
      <c r="A77" s="8">
        <v>74</v>
      </c>
      <c r="B77" s="8">
        <v>4</v>
      </c>
      <c r="C77" s="8" t="s">
        <v>99</v>
      </c>
      <c r="D77" s="10">
        <f t="shared" si="2"/>
        <v>14</v>
      </c>
      <c r="E77" s="8"/>
      <c r="F77" s="8"/>
      <c r="G77" s="8"/>
      <c r="H77" s="8">
        <v>14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s="12" customFormat="1" ht="12" customHeight="1">
      <c r="A78" s="8">
        <v>75</v>
      </c>
      <c r="B78" s="8">
        <v>3</v>
      </c>
      <c r="C78" s="8" t="s">
        <v>100</v>
      </c>
      <c r="D78" s="10">
        <f t="shared" si="2"/>
        <v>14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>
        <v>14</v>
      </c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s="12" customFormat="1" ht="12" customHeight="1">
      <c r="A79" s="8">
        <v>76</v>
      </c>
      <c r="B79" s="8">
        <v>3</v>
      </c>
      <c r="C79" s="8" t="s">
        <v>101</v>
      </c>
      <c r="D79" s="10">
        <f t="shared" si="2"/>
        <v>14</v>
      </c>
      <c r="E79" s="8"/>
      <c r="F79" s="8"/>
      <c r="G79" s="8"/>
      <c r="H79" s="8">
        <v>14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s="12" customFormat="1" ht="12" customHeight="1">
      <c r="A80" s="8">
        <v>77</v>
      </c>
      <c r="B80" s="8">
        <v>3</v>
      </c>
      <c r="C80" s="8" t="s">
        <v>102</v>
      </c>
      <c r="D80" s="10">
        <f t="shared" si="2"/>
        <v>14</v>
      </c>
      <c r="E80" s="8">
        <v>14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s="12" customFormat="1" ht="12" customHeight="1">
      <c r="A81" s="8">
        <v>78</v>
      </c>
      <c r="B81" s="8">
        <v>5</v>
      </c>
      <c r="C81" s="8" t="s">
        <v>103</v>
      </c>
      <c r="D81" s="10">
        <f t="shared" si="2"/>
        <v>14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14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s="12" customFormat="1" ht="12" customHeight="1">
      <c r="A82" s="8">
        <v>79</v>
      </c>
      <c r="B82" s="8">
        <v>3</v>
      </c>
      <c r="C82" s="8" t="s">
        <v>104</v>
      </c>
      <c r="D82" s="10">
        <f t="shared" si="2"/>
        <v>14</v>
      </c>
      <c r="E82" s="8">
        <v>14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s="12" customFormat="1" ht="12" customHeight="1">
      <c r="A83" s="8">
        <v>80</v>
      </c>
      <c r="B83" s="8">
        <v>3</v>
      </c>
      <c r="C83" s="8" t="s">
        <v>105</v>
      </c>
      <c r="D83" s="10">
        <f t="shared" si="2"/>
        <v>14</v>
      </c>
      <c r="E83" s="8">
        <v>14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s="12" customFormat="1" ht="12" customHeight="1">
      <c r="A84" s="8">
        <v>81</v>
      </c>
      <c r="B84" s="8">
        <v>6</v>
      </c>
      <c r="C84" s="8" t="s">
        <v>136</v>
      </c>
      <c r="D84" s="10">
        <f>SUM(E84:AP84)</f>
        <v>14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14</v>
      </c>
      <c r="AJ84" s="8"/>
    </row>
    <row r="85" spans="1:36" s="12" customFormat="1" ht="12" customHeight="1">
      <c r="A85" s="8">
        <v>82</v>
      </c>
      <c r="B85" s="8">
        <v>3</v>
      </c>
      <c r="C85" s="8" t="s">
        <v>135</v>
      </c>
      <c r="D85" s="10">
        <f>SUM(E85:AP85)</f>
        <v>14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14</v>
      </c>
      <c r="AJ85" s="8"/>
    </row>
    <row r="86" spans="1:36" s="12" customFormat="1" ht="12" customHeight="1">
      <c r="A86" s="8">
        <v>83</v>
      </c>
      <c r="B86" s="8">
        <v>3</v>
      </c>
      <c r="C86" s="8" t="s">
        <v>107</v>
      </c>
      <c r="D86" s="10">
        <f t="shared" si="2"/>
        <v>12</v>
      </c>
      <c r="E86" s="8"/>
      <c r="F86" s="8"/>
      <c r="G86" s="8">
        <v>12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s="12" customFormat="1" ht="12" customHeight="1">
      <c r="A87" s="8">
        <v>84</v>
      </c>
      <c r="B87" s="8">
        <v>5</v>
      </c>
      <c r="C87" s="8" t="s">
        <v>108</v>
      </c>
      <c r="D87" s="10">
        <f t="shared" si="2"/>
        <v>12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12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s="12" customFormat="1" ht="12" customHeight="1">
      <c r="A88" s="8">
        <v>85</v>
      </c>
      <c r="B88" s="8">
        <v>4</v>
      </c>
      <c r="C88" s="8" t="s">
        <v>109</v>
      </c>
      <c r="D88" s="10">
        <f t="shared" si="2"/>
        <v>12</v>
      </c>
      <c r="E88" s="8"/>
      <c r="F88" s="8"/>
      <c r="G88" s="8"/>
      <c r="H88" s="8"/>
      <c r="I88" s="8"/>
      <c r="J88" s="8"/>
      <c r="K88" s="8">
        <v>6</v>
      </c>
      <c r="L88" s="8"/>
      <c r="M88" s="8"/>
      <c r="N88" s="8"/>
      <c r="O88" s="8">
        <v>6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s="12" customFormat="1" ht="12" customHeight="1">
      <c r="A89" s="8">
        <v>86</v>
      </c>
      <c r="B89" s="8">
        <v>3</v>
      </c>
      <c r="C89" s="8" t="s">
        <v>111</v>
      </c>
      <c r="D89" s="10">
        <f t="shared" si="2"/>
        <v>9</v>
      </c>
      <c r="E89" s="8"/>
      <c r="F89" s="8"/>
      <c r="G89" s="8"/>
      <c r="H89" s="8"/>
      <c r="I89" s="8"/>
      <c r="J89" s="8"/>
      <c r="K89" s="8">
        <v>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s="12" customFormat="1" ht="12" customHeight="1">
      <c r="A90" s="8">
        <v>87</v>
      </c>
      <c r="B90" s="8">
        <v>3</v>
      </c>
      <c r="C90" s="8" t="s">
        <v>112</v>
      </c>
      <c r="D90" s="10">
        <f t="shared" si="2"/>
        <v>9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v>9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s="12" customFormat="1" ht="12" customHeight="1">
      <c r="A91" s="8">
        <v>88</v>
      </c>
      <c r="B91" s="8">
        <v>3</v>
      </c>
      <c r="C91" s="8" t="s">
        <v>131</v>
      </c>
      <c r="D91" s="10">
        <f t="shared" si="2"/>
        <v>9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>
        <v>9</v>
      </c>
      <c r="AH91" s="8"/>
      <c r="AI91" s="8"/>
      <c r="AJ91" s="8"/>
    </row>
    <row r="92" spans="1:36" s="12" customFormat="1" ht="12" customHeight="1">
      <c r="A92" s="8">
        <v>89</v>
      </c>
      <c r="B92" s="8">
        <v>3</v>
      </c>
      <c r="C92" s="8" t="s">
        <v>113</v>
      </c>
      <c r="D92" s="10">
        <f t="shared" si="2"/>
        <v>6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v>6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s="12" customFormat="1" ht="12" customHeight="1">
      <c r="A93" s="8">
        <v>90</v>
      </c>
      <c r="B93" s="8">
        <v>4</v>
      </c>
      <c r="C93" s="8" t="s">
        <v>114</v>
      </c>
      <c r="D93" s="10">
        <f t="shared" si="2"/>
        <v>6</v>
      </c>
      <c r="E93" s="8"/>
      <c r="F93" s="8"/>
      <c r="G93" s="8">
        <v>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s="12" customFormat="1" ht="12" customHeight="1">
      <c r="A94" s="8">
        <v>91</v>
      </c>
      <c r="B94" s="8">
        <v>3</v>
      </c>
      <c r="C94" s="8" t="s">
        <v>115</v>
      </c>
      <c r="D94" s="10">
        <f t="shared" si="2"/>
        <v>6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v>6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s="12" customFormat="1" ht="12" customHeight="1">
      <c r="A95" s="8">
        <v>92</v>
      </c>
      <c r="B95" s="8">
        <v>3</v>
      </c>
      <c r="C95" s="8" t="s">
        <v>116</v>
      </c>
      <c r="D95" s="10">
        <f t="shared" si="2"/>
        <v>6</v>
      </c>
      <c r="E95" s="8"/>
      <c r="F95" s="8"/>
      <c r="G95" s="8">
        <v>6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s="12" customFormat="1" ht="12" customHeight="1">
      <c r="A96" s="8">
        <v>93</v>
      </c>
      <c r="B96" s="8">
        <v>3</v>
      </c>
      <c r="C96" s="8" t="s">
        <v>123</v>
      </c>
      <c r="D96" s="10">
        <f>SUM(E96:AP96)</f>
        <v>6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6</v>
      </c>
      <c r="AC96" s="8"/>
      <c r="AD96" s="8"/>
      <c r="AE96" s="8"/>
      <c r="AF96" s="8"/>
      <c r="AG96" s="8"/>
      <c r="AH96" s="8"/>
      <c r="AI96" s="8"/>
      <c r="AJ96" s="8"/>
    </row>
    <row r="98" ht="12.75">
      <c r="A98" s="2" t="s">
        <v>117</v>
      </c>
    </row>
    <row r="99" ht="12.75">
      <c r="A99" s="2" t="s">
        <v>118</v>
      </c>
    </row>
    <row r="100" ht="12.75">
      <c r="A100" s="2" t="s">
        <v>119</v>
      </c>
    </row>
  </sheetData>
  <sheetProtection selectLockedCells="1" selectUnlockedCells="1"/>
  <mergeCells count="2">
    <mergeCell ref="R1:AC1"/>
    <mergeCell ref="R2:AC2"/>
  </mergeCells>
  <printOptions/>
  <pageMargins left="0.4201388888888889" right="0.2701388888888889" top="0.20972222222222223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</cp:lastModifiedBy>
  <cp:lastPrinted>2016-01-29T14:45:46Z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