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<sst xmlns="http://schemas.openxmlformats.org/spreadsheetml/2006/main" count="112" uniqueCount="95">
  <si>
    <t>ЧЕМПИОНСКАЯ ГОНКА - МУЖСКОЙ РАЗРЯД</t>
  </si>
  <si>
    <t>Ме сто</t>
  </si>
  <si>
    <t>СТМ</t>
  </si>
  <si>
    <t>Фамилия, имя</t>
  </si>
  <si>
    <t>Все го</t>
  </si>
  <si>
    <t>12</t>
  </si>
  <si>
    <t>Атаманов Алексей</t>
  </si>
  <si>
    <t>15</t>
  </si>
  <si>
    <t>18</t>
  </si>
  <si>
    <t>Рудков Алексей</t>
  </si>
  <si>
    <t>Лоскутов Роман</t>
  </si>
  <si>
    <t>14</t>
  </si>
  <si>
    <t>Чебунин Николай</t>
  </si>
  <si>
    <t>Буров Юрий</t>
  </si>
  <si>
    <t>Пархоменко Роман</t>
  </si>
  <si>
    <t>Маршев Олег</t>
  </si>
  <si>
    <t>Трухин Дмитрий</t>
  </si>
  <si>
    <t>Яковлев Георгий</t>
  </si>
  <si>
    <t>Коновалов Андрей</t>
  </si>
  <si>
    <t>Малахов Артем</t>
  </si>
  <si>
    <t>Семенов Иван</t>
  </si>
  <si>
    <t>Маслов Александр</t>
  </si>
  <si>
    <t>Стуров Александр</t>
  </si>
  <si>
    <t>Клейненберг Ал-др</t>
  </si>
  <si>
    <t>Бурминский Виктор</t>
  </si>
  <si>
    <t>Вакорин Валентин</t>
  </si>
  <si>
    <t>Трофимов Александр</t>
  </si>
  <si>
    <t>Богданов Павел</t>
  </si>
  <si>
    <t>24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</si>
  <si>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</si>
  <si>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</si>
  <si>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</si>
  <si>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>9</t>
  </si>
  <si>
    <t>Бурый Сергей</t>
  </si>
  <si>
    <t>Подушкин Сергей</t>
  </si>
  <si>
    <t>Новиков Александр</t>
  </si>
  <si>
    <t>Кубасова Мила</t>
  </si>
  <si>
    <t>Кубок Вице-Президента ФТ СПБ лето 2015</t>
  </si>
  <si>
    <t>6 июня 2015 II див</t>
  </si>
  <si>
    <t>7 июня 2015 II див</t>
  </si>
  <si>
    <t>13 июня 2015 II див</t>
  </si>
  <si>
    <t>14 июня 2015 I див</t>
  </si>
  <si>
    <t>21 июня 2015 I див</t>
  </si>
  <si>
    <t>Голуб Андрей</t>
  </si>
  <si>
    <t>Астахов Павел</t>
  </si>
  <si>
    <t>Тарасюк Владимир</t>
  </si>
  <si>
    <t>20 июня 2015 I див</t>
  </si>
  <si>
    <t>Бородин Игорь</t>
  </si>
  <si>
    <t>Степанов Иван</t>
  </si>
  <si>
    <t>Атрахимович Вениамин</t>
  </si>
  <si>
    <t>14 июня 2015 II див</t>
  </si>
  <si>
    <t>Новикова Екатерина</t>
  </si>
  <si>
    <t>27 июня 2015 II див</t>
  </si>
  <si>
    <t>28 июня 2015 II див</t>
  </si>
  <si>
    <t>04 июля 2015 II див</t>
  </si>
  <si>
    <t>05 июля 2015 I див</t>
  </si>
  <si>
    <t>Ежов Алексей</t>
  </si>
  <si>
    <t>Трутнева Кристина</t>
  </si>
  <si>
    <t>Жарков Дмитрий</t>
  </si>
  <si>
    <t>Чернов Егор</t>
  </si>
  <si>
    <t>12 июля 2015 II див</t>
  </si>
  <si>
    <t>18 июля 2015 I див</t>
  </si>
  <si>
    <t>19 июля 2015 II див</t>
  </si>
  <si>
    <t>Кузнецов Василий</t>
  </si>
  <si>
    <t>10</t>
  </si>
  <si>
    <t>25 июля 2015 I див</t>
  </si>
  <si>
    <t>26 июля 2015 II див</t>
  </si>
  <si>
    <t>Демин Борис</t>
  </si>
  <si>
    <t>Андриюк Василий</t>
  </si>
  <si>
    <t>Крайнов Владимир</t>
  </si>
  <si>
    <t>Соболев Андрей</t>
  </si>
  <si>
    <t>Березенко Олег</t>
  </si>
  <si>
    <t>Никольский Игорь</t>
  </si>
  <si>
    <t>01 авг 2015 I див</t>
  </si>
  <si>
    <t>02 авг 2015 I див</t>
  </si>
  <si>
    <t>Драль Никита</t>
  </si>
  <si>
    <t>Подмастерьев Алексей</t>
  </si>
  <si>
    <t>Евдокимов Анатолий</t>
  </si>
  <si>
    <t>Складчиков Александр</t>
  </si>
  <si>
    <t>Широченков Евгений</t>
  </si>
  <si>
    <t>Чайковский Никита</t>
  </si>
  <si>
    <t>Пармон Александр</t>
  </si>
  <si>
    <t>Кириллов Кирилл</t>
  </si>
  <si>
    <t>09 авг 2015 I див</t>
  </si>
  <si>
    <t>15 авг 2015 I див</t>
  </si>
  <si>
    <t>16 авг 2015 II див</t>
  </si>
  <si>
    <t>Фоменко Геннадий</t>
  </si>
  <si>
    <t>Подмастерьев Михаил</t>
  </si>
  <si>
    <t>30</t>
  </si>
  <si>
    <t>Пашенцев Сергей</t>
  </si>
  <si>
    <t>22 авг 2015 II див</t>
  </si>
  <si>
    <t>23 авг 2015 I див</t>
  </si>
  <si>
    <t>Цыганов Дмитрий</t>
  </si>
  <si>
    <t>Иванов Никита</t>
  </si>
  <si>
    <t>Аказин Олег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</si>
</sst>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2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AA10" sqref="AA10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19.00390625" style="2" customWidth="1"/>
    <col min="4" max="4" width="4.375" style="1" customWidth="1"/>
    <col min="5" max="15" width="5.25390625" style="1" customWidth="1"/>
    <col min="16" max="16" width="6.00390625" style="1" customWidth="1"/>
    <col min="17" max="17" width="5.75390625" style="1" customWidth="1"/>
    <col min="18" max="18" width="5.00390625" style="1" customWidth="1"/>
    <col min="19" max="19" width="5.75390625" style="1" customWidth="1"/>
    <col min="20" max="20" width="5.00390625" style="1" customWidth="1"/>
    <col min="21" max="21" width="5.75390625" style="1" customWidth="1"/>
    <col min="22" max="22" width="5.00390625" style="1" customWidth="1"/>
    <col min="23" max="23" width="5.75390625" style="1" customWidth="1"/>
    <col min="24" max="27" width="5.00390625" style="1" customWidth="1"/>
    <col min="28" max="16384" width="9.125" style="1" customWidth="1"/>
  </cols>
  <sheetData>
    <row r="1" spans="2:13" ht="12.75">
      <c r="B1" s="13" t="s">
        <v>37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6.5" thickBo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7" s="7" customFormat="1" ht="45" customHeight="1">
      <c r="A3" s="3" t="s">
        <v>1</v>
      </c>
      <c r="B3" s="3" t="s">
        <v>2</v>
      </c>
      <c r="C3" s="4" t="s">
        <v>3</v>
      </c>
      <c r="D3" s="5" t="s">
        <v>4</v>
      </c>
      <c r="E3" s="6" t="s">
        <v>38</v>
      </c>
      <c r="F3" s="6" t="s">
        <v>39</v>
      </c>
      <c r="G3" s="6" t="s">
        <v>40</v>
      </c>
      <c r="H3" s="6" t="s">
        <v>41</v>
      </c>
      <c r="I3" s="6" t="s">
        <v>50</v>
      </c>
      <c r="J3" s="6" t="s">
        <v>46</v>
      </c>
      <c r="K3" s="6" t="s">
        <v>42</v>
      </c>
      <c r="L3" s="6" t="s">
        <v>52</v>
      </c>
      <c r="M3" s="6" t="s">
        <v>53</v>
      </c>
      <c r="N3" s="6" t="s">
        <v>54</v>
      </c>
      <c r="O3" s="6" t="s">
        <v>55</v>
      </c>
      <c r="P3" s="6" t="s">
        <v>60</v>
      </c>
      <c r="Q3" s="6" t="s">
        <v>61</v>
      </c>
      <c r="R3" s="6" t="s">
        <v>62</v>
      </c>
      <c r="S3" s="6" t="s">
        <v>65</v>
      </c>
      <c r="T3" s="6" t="s">
        <v>66</v>
      </c>
      <c r="U3" s="6" t="s">
        <v>73</v>
      </c>
      <c r="V3" s="6" t="s">
        <v>74</v>
      </c>
      <c r="W3" s="6" t="s">
        <v>83</v>
      </c>
      <c r="X3" s="6" t="s">
        <v>84</v>
      </c>
      <c r="Y3" s="6" t="s">
        <v>85</v>
      </c>
      <c r="Z3" s="6" t="s">
        <v>90</v>
      </c>
      <c r="AA3" s="6" t="s">
        <v>91</v>
      </c>
    </row>
    <row r="4" spans="1:27" s="11" customFormat="1" ht="12" customHeight="1">
      <c r="A4" s="8">
        <v>1</v>
      </c>
      <c r="B4" s="9">
        <v>5</v>
      </c>
      <c r="C4" s="8" t="s">
        <v>43</v>
      </c>
      <c r="D4" s="10">
        <f>SUM(E4:AA4)</f>
        <v>233</v>
      </c>
      <c r="E4" s="8"/>
      <c r="F4" s="8">
        <v>15</v>
      </c>
      <c r="G4" s="8"/>
      <c r="H4" s="8">
        <v>27</v>
      </c>
      <c r="I4" s="8"/>
      <c r="J4" s="8">
        <v>30</v>
      </c>
      <c r="K4" s="8"/>
      <c r="L4" s="8">
        <v>14</v>
      </c>
      <c r="M4" s="8"/>
      <c r="N4" s="8">
        <v>15</v>
      </c>
      <c r="O4" s="8"/>
      <c r="P4" s="8"/>
      <c r="Q4" s="8">
        <v>30</v>
      </c>
      <c r="R4" s="8"/>
      <c r="S4" s="8">
        <v>27</v>
      </c>
      <c r="T4" s="8"/>
      <c r="U4" s="8">
        <v>24</v>
      </c>
      <c r="V4" s="12" t="s">
        <v>28</v>
      </c>
      <c r="W4" s="8"/>
      <c r="X4" s="8"/>
      <c r="Y4" s="8">
        <v>24</v>
      </c>
      <c r="Z4" s="12" t="s">
        <v>11</v>
      </c>
      <c r="AA4" s="8">
        <v>27</v>
      </c>
    </row>
    <row r="5" spans="1:27" s="11" customFormat="1" ht="12" customHeight="1">
      <c r="A5" s="8">
        <v>2</v>
      </c>
      <c r="B5" s="8">
        <v>6</v>
      </c>
      <c r="C5" s="8" t="s">
        <v>20</v>
      </c>
      <c r="D5" s="10">
        <f aca="true" t="shared" si="0" ref="D5:D56">SUM(E5:AA5)</f>
        <v>183</v>
      </c>
      <c r="E5" s="8"/>
      <c r="F5" s="8"/>
      <c r="G5" s="8"/>
      <c r="H5" s="8">
        <v>24</v>
      </c>
      <c r="I5" s="8"/>
      <c r="J5" s="8"/>
      <c r="K5" s="8">
        <v>30</v>
      </c>
      <c r="L5" s="8"/>
      <c r="M5" s="8">
        <v>15</v>
      </c>
      <c r="N5" s="8"/>
      <c r="O5" s="8">
        <v>30</v>
      </c>
      <c r="P5" s="8"/>
      <c r="Q5" s="8"/>
      <c r="R5" s="8"/>
      <c r="S5" s="8"/>
      <c r="T5" s="8"/>
      <c r="U5" s="8"/>
      <c r="V5" s="8">
        <v>30</v>
      </c>
      <c r="W5" s="8">
        <v>30</v>
      </c>
      <c r="X5" s="8"/>
      <c r="Y5" s="8"/>
      <c r="Z5" s="8"/>
      <c r="AA5" s="8">
        <v>24</v>
      </c>
    </row>
    <row r="6" spans="1:27" s="11" customFormat="1" ht="12" customHeight="1">
      <c r="A6" s="8">
        <v>3</v>
      </c>
      <c r="B6" s="8">
        <v>5</v>
      </c>
      <c r="C6" s="8" t="s">
        <v>33</v>
      </c>
      <c r="D6" s="10">
        <f t="shared" si="0"/>
        <v>170</v>
      </c>
      <c r="E6" s="8">
        <v>15</v>
      </c>
      <c r="F6" s="8"/>
      <c r="G6" s="8"/>
      <c r="H6" s="8"/>
      <c r="I6" s="8">
        <v>12</v>
      </c>
      <c r="J6" s="8">
        <v>24</v>
      </c>
      <c r="K6" s="8"/>
      <c r="L6" s="8">
        <v>12</v>
      </c>
      <c r="M6" s="8"/>
      <c r="N6" s="8"/>
      <c r="O6" s="8">
        <v>24</v>
      </c>
      <c r="P6" s="8"/>
      <c r="Q6" s="8">
        <v>14</v>
      </c>
      <c r="R6" s="8"/>
      <c r="S6" s="8">
        <v>30</v>
      </c>
      <c r="T6" s="8"/>
      <c r="U6" s="8"/>
      <c r="V6" s="8"/>
      <c r="W6" s="8"/>
      <c r="X6" s="8">
        <v>24</v>
      </c>
      <c r="Y6" s="8"/>
      <c r="Z6" s="8">
        <v>15</v>
      </c>
      <c r="AA6" s="8"/>
    </row>
    <row r="7" spans="1:27" s="11" customFormat="1" ht="12" customHeight="1">
      <c r="A7" s="8">
        <v>4</v>
      </c>
      <c r="B7" s="8">
        <v>4</v>
      </c>
      <c r="C7" s="8" t="s">
        <v>15</v>
      </c>
      <c r="D7" s="10">
        <f t="shared" si="0"/>
        <v>158</v>
      </c>
      <c r="E7" s="8">
        <v>12</v>
      </c>
      <c r="F7" s="8"/>
      <c r="G7" s="8"/>
      <c r="H7" s="8"/>
      <c r="I7" s="8">
        <v>6</v>
      </c>
      <c r="J7" s="8"/>
      <c r="K7" s="8"/>
      <c r="L7" s="8">
        <v>12</v>
      </c>
      <c r="M7" s="12" t="s">
        <v>32</v>
      </c>
      <c r="N7" s="12" t="s">
        <v>5</v>
      </c>
      <c r="O7" s="8">
        <v>14</v>
      </c>
      <c r="P7" s="8">
        <v>10</v>
      </c>
      <c r="Q7" s="8">
        <v>18</v>
      </c>
      <c r="R7" s="12" t="s">
        <v>32</v>
      </c>
      <c r="S7" s="8">
        <v>24</v>
      </c>
      <c r="T7" s="8"/>
      <c r="U7" s="12" t="s">
        <v>11</v>
      </c>
      <c r="V7" s="8">
        <v>14</v>
      </c>
      <c r="W7" s="8">
        <v>18</v>
      </c>
      <c r="X7" s="8">
        <v>18</v>
      </c>
      <c r="Y7" s="8"/>
      <c r="Z7" s="8">
        <v>12</v>
      </c>
      <c r="AA7" s="8"/>
    </row>
    <row r="8" spans="1:27" s="11" customFormat="1" ht="12" customHeight="1">
      <c r="A8" s="8">
        <v>5</v>
      </c>
      <c r="B8" s="8">
        <v>4</v>
      </c>
      <c r="C8" s="8" t="s">
        <v>13</v>
      </c>
      <c r="D8" s="10">
        <f t="shared" si="0"/>
        <v>139</v>
      </c>
      <c r="E8" s="8">
        <v>6</v>
      </c>
      <c r="F8" s="8"/>
      <c r="G8" s="8"/>
      <c r="H8" s="8"/>
      <c r="I8" s="8">
        <v>6</v>
      </c>
      <c r="J8" s="8"/>
      <c r="K8" s="8"/>
      <c r="L8" s="8"/>
      <c r="M8" s="8">
        <v>9</v>
      </c>
      <c r="N8" s="12" t="s">
        <v>5</v>
      </c>
      <c r="O8" s="8">
        <v>18</v>
      </c>
      <c r="P8" s="8"/>
      <c r="Q8" s="8">
        <v>18</v>
      </c>
      <c r="R8" s="12" t="s">
        <v>64</v>
      </c>
      <c r="S8" s="8">
        <v>14</v>
      </c>
      <c r="T8" s="8"/>
      <c r="U8" s="8"/>
      <c r="V8" s="8">
        <v>18</v>
      </c>
      <c r="W8" s="8">
        <v>14</v>
      </c>
      <c r="X8" s="8">
        <v>18</v>
      </c>
      <c r="Y8" s="12" t="s">
        <v>8</v>
      </c>
      <c r="Z8" s="12" t="s">
        <v>32</v>
      </c>
      <c r="AA8" s="8">
        <v>18</v>
      </c>
    </row>
    <row r="9" spans="1:27" s="11" customFormat="1" ht="12" customHeight="1">
      <c r="A9" s="8">
        <v>6</v>
      </c>
      <c r="B9" s="8">
        <v>5</v>
      </c>
      <c r="C9" s="8" t="s">
        <v>12</v>
      </c>
      <c r="D9" s="10">
        <f t="shared" si="0"/>
        <v>125</v>
      </c>
      <c r="E9" s="8"/>
      <c r="F9" s="8">
        <v>9</v>
      </c>
      <c r="G9" s="8"/>
      <c r="H9" s="8"/>
      <c r="I9" s="8">
        <v>14</v>
      </c>
      <c r="J9" s="8"/>
      <c r="K9" s="8"/>
      <c r="L9" s="8"/>
      <c r="M9" s="8"/>
      <c r="N9" s="8"/>
      <c r="O9" s="8">
        <v>18</v>
      </c>
      <c r="P9" s="8">
        <v>15</v>
      </c>
      <c r="Q9" s="8"/>
      <c r="R9" s="8">
        <v>12</v>
      </c>
      <c r="S9" s="8"/>
      <c r="T9" s="8">
        <v>15</v>
      </c>
      <c r="U9" s="8">
        <v>24</v>
      </c>
      <c r="V9" s="12" t="s">
        <v>8</v>
      </c>
      <c r="W9" s="8">
        <v>18</v>
      </c>
      <c r="X9" s="8"/>
      <c r="Y9" s="8"/>
      <c r="Z9" s="8"/>
      <c r="AA9" s="8"/>
    </row>
    <row r="10" spans="1:27" s="11" customFormat="1" ht="12" customHeight="1">
      <c r="A10" s="8">
        <v>7</v>
      </c>
      <c r="B10" s="8">
        <v>6</v>
      </c>
      <c r="C10" s="8" t="s">
        <v>76</v>
      </c>
      <c r="D10" s="10">
        <f t="shared" si="0"/>
        <v>108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27</v>
      </c>
      <c r="V10" s="8"/>
      <c r="W10" s="8">
        <v>24</v>
      </c>
      <c r="X10" s="8">
        <v>27</v>
      </c>
      <c r="Y10" s="8"/>
      <c r="Z10" s="8"/>
      <c r="AA10" s="8">
        <v>30</v>
      </c>
    </row>
    <row r="11" spans="1:27" s="11" customFormat="1" ht="12" customHeight="1">
      <c r="A11" s="8">
        <v>8</v>
      </c>
      <c r="B11" s="8">
        <v>4</v>
      </c>
      <c r="C11" s="8" t="s">
        <v>48</v>
      </c>
      <c r="D11" s="10">
        <f t="shared" si="0"/>
        <v>106</v>
      </c>
      <c r="E11" s="8"/>
      <c r="F11" s="8"/>
      <c r="G11" s="8"/>
      <c r="H11" s="8">
        <v>18</v>
      </c>
      <c r="I11" s="8"/>
      <c r="J11" s="8"/>
      <c r="K11" s="8"/>
      <c r="L11" s="8"/>
      <c r="M11" s="8"/>
      <c r="N11" s="8"/>
      <c r="O11" s="8">
        <v>18</v>
      </c>
      <c r="P11" s="8">
        <v>14</v>
      </c>
      <c r="Q11" s="8">
        <v>24</v>
      </c>
      <c r="R11" s="8"/>
      <c r="S11" s="8"/>
      <c r="T11" s="8"/>
      <c r="U11" s="8">
        <v>18</v>
      </c>
      <c r="V11" s="12" t="s">
        <v>11</v>
      </c>
      <c r="W11" s="8"/>
      <c r="X11" s="8">
        <v>14</v>
      </c>
      <c r="Y11" s="8"/>
      <c r="Z11" s="8"/>
      <c r="AA11" s="8"/>
    </row>
    <row r="12" spans="1:27" s="11" customFormat="1" ht="12" customHeight="1">
      <c r="A12" s="8">
        <v>9</v>
      </c>
      <c r="B12" s="8">
        <v>4</v>
      </c>
      <c r="C12" s="8" t="s">
        <v>14</v>
      </c>
      <c r="D12" s="10">
        <f t="shared" si="0"/>
        <v>100</v>
      </c>
      <c r="E12" s="8"/>
      <c r="F12" s="8">
        <v>14</v>
      </c>
      <c r="G12" s="8"/>
      <c r="H12" s="8">
        <v>18</v>
      </c>
      <c r="I12" s="8"/>
      <c r="J12" s="12" t="s">
        <v>7</v>
      </c>
      <c r="K12" s="8">
        <v>24</v>
      </c>
      <c r="L12" s="8"/>
      <c r="M12" s="8">
        <v>12</v>
      </c>
      <c r="N12" s="8"/>
      <c r="O12" s="8">
        <v>14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18</v>
      </c>
    </row>
    <row r="13" spans="1:27" s="11" customFormat="1" ht="12" customHeight="1">
      <c r="A13" s="8">
        <v>10</v>
      </c>
      <c r="B13" s="8">
        <v>5</v>
      </c>
      <c r="C13" s="8" t="s">
        <v>34</v>
      </c>
      <c r="D13" s="10">
        <f t="shared" si="0"/>
        <v>92</v>
      </c>
      <c r="E13" s="8">
        <v>14</v>
      </c>
      <c r="F13" s="8"/>
      <c r="G13" s="8"/>
      <c r="H13" s="8"/>
      <c r="I13" s="8"/>
      <c r="J13" s="8">
        <v>27</v>
      </c>
      <c r="K13" s="8"/>
      <c r="L13" s="8"/>
      <c r="M13" s="8"/>
      <c r="N13" s="8"/>
      <c r="O13" s="8">
        <v>24</v>
      </c>
      <c r="P13" s="8"/>
      <c r="Q13" s="8">
        <v>27</v>
      </c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11" customFormat="1" ht="12" customHeight="1">
      <c r="A14" s="8">
        <v>11</v>
      </c>
      <c r="B14" s="8">
        <v>4</v>
      </c>
      <c r="C14" s="8" t="s">
        <v>21</v>
      </c>
      <c r="D14" s="10">
        <f t="shared" si="0"/>
        <v>91</v>
      </c>
      <c r="E14" s="8"/>
      <c r="F14" s="8"/>
      <c r="G14" s="8"/>
      <c r="H14" s="8"/>
      <c r="I14" s="8"/>
      <c r="J14" s="8">
        <v>15</v>
      </c>
      <c r="K14" s="8"/>
      <c r="L14" s="8">
        <v>9</v>
      </c>
      <c r="M14" s="8"/>
      <c r="N14" s="8"/>
      <c r="O14" s="8"/>
      <c r="P14" s="8"/>
      <c r="Q14" s="8">
        <v>14</v>
      </c>
      <c r="R14" s="8"/>
      <c r="S14" s="8">
        <v>18</v>
      </c>
      <c r="T14" s="8"/>
      <c r="U14" s="8">
        <v>14</v>
      </c>
      <c r="V14" s="8"/>
      <c r="W14" s="8"/>
      <c r="X14" s="8">
        <v>14</v>
      </c>
      <c r="Y14" s="8"/>
      <c r="Z14" s="8">
        <v>7</v>
      </c>
      <c r="AA14" s="8"/>
    </row>
    <row r="15" spans="1:27" s="11" customFormat="1" ht="12" customHeight="1">
      <c r="A15" s="8">
        <v>12</v>
      </c>
      <c r="B15" s="8">
        <v>5</v>
      </c>
      <c r="C15" s="8" t="s">
        <v>24</v>
      </c>
      <c r="D15" s="10">
        <f t="shared" si="0"/>
        <v>87</v>
      </c>
      <c r="E15" s="8"/>
      <c r="F15" s="8"/>
      <c r="G15" s="8"/>
      <c r="H15" s="8"/>
      <c r="I15" s="8"/>
      <c r="J15" s="8"/>
      <c r="K15" s="8"/>
      <c r="L15" s="8"/>
      <c r="M15" s="8">
        <v>14</v>
      </c>
      <c r="N15" s="8"/>
      <c r="O15" s="8">
        <v>14</v>
      </c>
      <c r="P15" s="8">
        <v>12</v>
      </c>
      <c r="Q15" s="8"/>
      <c r="R15" s="8">
        <v>15</v>
      </c>
      <c r="S15" s="8">
        <v>14</v>
      </c>
      <c r="T15" s="8"/>
      <c r="U15" s="8"/>
      <c r="V15" s="8">
        <v>18</v>
      </c>
      <c r="W15" s="8"/>
      <c r="X15" s="8"/>
      <c r="Y15" s="8"/>
      <c r="Z15" s="8"/>
      <c r="AA15" s="8"/>
    </row>
    <row r="16" spans="1:27" s="11" customFormat="1" ht="12" customHeight="1">
      <c r="A16" s="8">
        <v>13</v>
      </c>
      <c r="B16" s="8">
        <v>3</v>
      </c>
      <c r="C16" s="8" t="s">
        <v>25</v>
      </c>
      <c r="D16" s="10">
        <f t="shared" si="0"/>
        <v>86</v>
      </c>
      <c r="E16" s="8"/>
      <c r="F16" s="8"/>
      <c r="G16" s="8"/>
      <c r="H16" s="8"/>
      <c r="I16" s="8"/>
      <c r="J16" s="8">
        <v>14</v>
      </c>
      <c r="K16" s="8"/>
      <c r="L16" s="8"/>
      <c r="M16" s="8"/>
      <c r="N16" s="8">
        <v>9</v>
      </c>
      <c r="O16" s="8"/>
      <c r="P16" s="8"/>
      <c r="Q16" s="8">
        <v>14</v>
      </c>
      <c r="R16" s="8"/>
      <c r="S16" s="8">
        <v>14</v>
      </c>
      <c r="T16" s="8"/>
      <c r="U16" s="8">
        <v>14</v>
      </c>
      <c r="V16" s="8"/>
      <c r="W16" s="8"/>
      <c r="X16" s="8">
        <v>14</v>
      </c>
      <c r="Y16" s="8"/>
      <c r="Z16" s="8">
        <v>7</v>
      </c>
      <c r="AA16" s="8"/>
    </row>
    <row r="17" spans="1:27" s="11" customFormat="1" ht="12" customHeight="1">
      <c r="A17" s="8">
        <v>14</v>
      </c>
      <c r="B17" s="8">
        <v>4</v>
      </c>
      <c r="C17" s="8" t="s">
        <v>47</v>
      </c>
      <c r="D17" s="10">
        <f t="shared" si="0"/>
        <v>82</v>
      </c>
      <c r="E17" s="8"/>
      <c r="F17" s="8"/>
      <c r="G17" s="8"/>
      <c r="H17" s="8">
        <v>12</v>
      </c>
      <c r="I17" s="8"/>
      <c r="J17" s="8"/>
      <c r="K17" s="8">
        <v>18</v>
      </c>
      <c r="L17" s="8"/>
      <c r="M17" s="8"/>
      <c r="N17" s="8"/>
      <c r="O17" s="8"/>
      <c r="P17" s="8"/>
      <c r="Q17" s="8">
        <v>24</v>
      </c>
      <c r="R17" s="8"/>
      <c r="S17" s="8">
        <v>14</v>
      </c>
      <c r="T17" s="8"/>
      <c r="U17" s="8">
        <v>14</v>
      </c>
      <c r="V17" s="8"/>
      <c r="W17" s="8"/>
      <c r="X17" s="8"/>
      <c r="Y17" s="8"/>
      <c r="Z17" s="8"/>
      <c r="AA17" s="8"/>
    </row>
    <row r="18" spans="1:27" s="11" customFormat="1" ht="12" customHeight="1">
      <c r="A18" s="8">
        <v>15</v>
      </c>
      <c r="B18" s="8">
        <v>5</v>
      </c>
      <c r="C18" s="8" t="s">
        <v>6</v>
      </c>
      <c r="D18" s="10">
        <f t="shared" si="0"/>
        <v>78</v>
      </c>
      <c r="E18" s="8">
        <v>12</v>
      </c>
      <c r="F18" s="8"/>
      <c r="G18" s="8">
        <v>15</v>
      </c>
      <c r="H18" s="8"/>
      <c r="I18" s="12" t="s">
        <v>7</v>
      </c>
      <c r="J18" s="8">
        <v>15</v>
      </c>
      <c r="K18" s="8"/>
      <c r="L18" s="8"/>
      <c r="M18" s="8">
        <v>12</v>
      </c>
      <c r="N18" s="8"/>
      <c r="O18" s="8"/>
      <c r="P18" s="8"/>
      <c r="Q18" s="8"/>
      <c r="R18" s="8"/>
      <c r="S18" s="8"/>
      <c r="T18" s="8"/>
      <c r="U18" s="8"/>
      <c r="V18" s="8"/>
      <c r="W18" s="8">
        <v>24</v>
      </c>
      <c r="X18" s="8"/>
      <c r="Y18" s="8"/>
      <c r="Z18" s="8"/>
      <c r="AA18" s="8"/>
    </row>
    <row r="19" spans="1:27" s="11" customFormat="1" ht="12" customHeight="1">
      <c r="A19" s="8">
        <v>16</v>
      </c>
      <c r="B19" s="8">
        <v>5</v>
      </c>
      <c r="C19" s="8" t="s">
        <v>69</v>
      </c>
      <c r="D19" s="10">
        <f t="shared" si="0"/>
        <v>77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v>18</v>
      </c>
      <c r="T19" s="8"/>
      <c r="U19" s="8">
        <v>18</v>
      </c>
      <c r="V19" s="8"/>
      <c r="W19" s="8">
        <v>18</v>
      </c>
      <c r="X19" s="8">
        <v>14</v>
      </c>
      <c r="Y19" s="8"/>
      <c r="Z19" s="8">
        <v>9</v>
      </c>
      <c r="AA19" s="8"/>
    </row>
    <row r="20" spans="1:27" s="11" customFormat="1" ht="12" customHeight="1">
      <c r="A20" s="8">
        <v>17</v>
      </c>
      <c r="B20" s="8">
        <v>3</v>
      </c>
      <c r="C20" s="8" t="s">
        <v>44</v>
      </c>
      <c r="D20" s="10">
        <f t="shared" si="0"/>
        <v>73</v>
      </c>
      <c r="E20" s="8"/>
      <c r="F20" s="8"/>
      <c r="G20" s="12" t="s">
        <v>5</v>
      </c>
      <c r="H20" s="8"/>
      <c r="I20" s="8">
        <v>6</v>
      </c>
      <c r="J20" s="12" t="s">
        <v>8</v>
      </c>
      <c r="K20" s="8">
        <v>18</v>
      </c>
      <c r="L20" s="8">
        <v>9</v>
      </c>
      <c r="M20" s="8"/>
      <c r="N20" s="12" t="s">
        <v>32</v>
      </c>
      <c r="O20" s="8">
        <v>14</v>
      </c>
      <c r="P20" s="8"/>
      <c r="Q20" s="8"/>
      <c r="R20" s="8"/>
      <c r="S20" s="8"/>
      <c r="T20" s="8"/>
      <c r="U20" s="8"/>
      <c r="V20" s="8"/>
      <c r="W20" s="8"/>
      <c r="X20" s="8">
        <v>14</v>
      </c>
      <c r="Y20" s="8"/>
      <c r="Z20" s="8">
        <v>12</v>
      </c>
      <c r="AA20" s="8"/>
    </row>
    <row r="21" spans="1:27" s="11" customFormat="1" ht="12" customHeight="1">
      <c r="A21" s="8">
        <v>18</v>
      </c>
      <c r="B21" s="8">
        <v>3</v>
      </c>
      <c r="C21" s="8" t="s">
        <v>49</v>
      </c>
      <c r="D21" s="10">
        <f t="shared" si="0"/>
        <v>68</v>
      </c>
      <c r="E21" s="8"/>
      <c r="F21" s="8"/>
      <c r="G21" s="8"/>
      <c r="H21" s="8"/>
      <c r="I21" s="8">
        <v>6</v>
      </c>
      <c r="J21" s="8"/>
      <c r="K21" s="8"/>
      <c r="L21" s="8"/>
      <c r="M21" s="8"/>
      <c r="N21" s="8"/>
      <c r="O21" s="8">
        <v>14</v>
      </c>
      <c r="P21" s="8"/>
      <c r="Q21" s="8"/>
      <c r="R21" s="8"/>
      <c r="S21" s="8"/>
      <c r="T21" s="8">
        <v>12</v>
      </c>
      <c r="U21" s="8"/>
      <c r="V21" s="8"/>
      <c r="W21" s="8">
        <v>18</v>
      </c>
      <c r="X21" s="8"/>
      <c r="Y21" s="8"/>
      <c r="Z21" s="8"/>
      <c r="AA21" s="8">
        <v>18</v>
      </c>
    </row>
    <row r="22" spans="1:27" s="11" customFormat="1" ht="12" customHeight="1">
      <c r="A22" s="8">
        <v>19</v>
      </c>
      <c r="B22" s="8">
        <v>4</v>
      </c>
      <c r="C22" s="8" t="s">
        <v>58</v>
      </c>
      <c r="D22" s="10">
        <f t="shared" si="0"/>
        <v>64</v>
      </c>
      <c r="E22" s="8"/>
      <c r="F22" s="8"/>
      <c r="G22" s="8"/>
      <c r="H22" s="8"/>
      <c r="I22" s="8"/>
      <c r="J22" s="8"/>
      <c r="K22" s="8"/>
      <c r="L22" s="8"/>
      <c r="M22" s="8"/>
      <c r="N22" s="8">
        <v>14</v>
      </c>
      <c r="O22" s="8"/>
      <c r="P22" s="8"/>
      <c r="Q22" s="8">
        <v>18</v>
      </c>
      <c r="R22" s="8"/>
      <c r="S22" s="8">
        <v>18</v>
      </c>
      <c r="T22" s="8"/>
      <c r="U22" s="8"/>
      <c r="V22" s="8"/>
      <c r="W22" s="8"/>
      <c r="X22" s="8">
        <v>14</v>
      </c>
      <c r="Y22" s="8"/>
      <c r="Z22" s="8"/>
      <c r="AA22" s="8"/>
    </row>
    <row r="23" spans="1:27" s="11" customFormat="1" ht="12" customHeight="1">
      <c r="A23" s="8">
        <v>20</v>
      </c>
      <c r="B23" s="8">
        <v>6</v>
      </c>
      <c r="C23" s="8" t="s">
        <v>75</v>
      </c>
      <c r="D23" s="10">
        <f t="shared" si="0"/>
        <v>57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30</v>
      </c>
      <c r="V23" s="8"/>
      <c r="W23" s="8">
        <v>27</v>
      </c>
      <c r="X23" s="8"/>
      <c r="Y23" s="8"/>
      <c r="Z23" s="8"/>
      <c r="AA23" s="8"/>
    </row>
    <row r="24" spans="1:27" s="11" customFormat="1" ht="12" customHeight="1">
      <c r="A24" s="8">
        <v>21</v>
      </c>
      <c r="B24" s="8">
        <v>4</v>
      </c>
      <c r="C24" s="8" t="s">
        <v>82</v>
      </c>
      <c r="D24" s="10">
        <f t="shared" si="0"/>
        <v>53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14</v>
      </c>
      <c r="W24" s="8">
        <v>14</v>
      </c>
      <c r="X24" s="8">
        <v>18</v>
      </c>
      <c r="Y24" s="8"/>
      <c r="Z24" s="8">
        <v>7</v>
      </c>
      <c r="AA24" s="8"/>
    </row>
    <row r="25" spans="1:27" s="11" customFormat="1" ht="12" customHeight="1">
      <c r="A25" s="8">
        <v>22</v>
      </c>
      <c r="B25" s="8">
        <v>4</v>
      </c>
      <c r="C25" s="8" t="s">
        <v>22</v>
      </c>
      <c r="D25" s="10">
        <f t="shared" si="0"/>
        <v>51</v>
      </c>
      <c r="E25" s="8">
        <v>9</v>
      </c>
      <c r="F25" s="8"/>
      <c r="G25" s="8"/>
      <c r="H25" s="8">
        <v>24</v>
      </c>
      <c r="I25" s="8"/>
      <c r="J25" s="8"/>
      <c r="K25" s="8">
        <v>18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11" customFormat="1" ht="12" customHeight="1">
      <c r="A26" s="8">
        <v>23</v>
      </c>
      <c r="B26" s="8">
        <v>5</v>
      </c>
      <c r="C26" s="8" t="s">
        <v>10</v>
      </c>
      <c r="D26" s="10">
        <f t="shared" si="0"/>
        <v>51</v>
      </c>
      <c r="E26" s="8"/>
      <c r="F26" s="8"/>
      <c r="G26" s="8"/>
      <c r="H26" s="8"/>
      <c r="I26" s="8"/>
      <c r="J26" s="8"/>
      <c r="K26" s="8">
        <v>24</v>
      </c>
      <c r="L26" s="8"/>
      <c r="M26" s="8"/>
      <c r="N26" s="8"/>
      <c r="O26" s="8">
        <v>27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11" customFormat="1" ht="12" customHeight="1">
      <c r="A27" s="8">
        <v>24</v>
      </c>
      <c r="B27" s="8">
        <v>5</v>
      </c>
      <c r="C27" s="8" t="s">
        <v>63</v>
      </c>
      <c r="D27" s="10">
        <f t="shared" si="0"/>
        <v>50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>
        <v>14</v>
      </c>
      <c r="S27" s="8">
        <v>18</v>
      </c>
      <c r="T27" s="8"/>
      <c r="U27" s="8">
        <v>18</v>
      </c>
      <c r="V27" s="8"/>
      <c r="W27" s="8"/>
      <c r="X27" s="8"/>
      <c r="Y27" s="8"/>
      <c r="Z27" s="8"/>
      <c r="AA27" s="8"/>
    </row>
    <row r="28" spans="1:27" s="11" customFormat="1" ht="12" customHeight="1">
      <c r="A28" s="8">
        <v>25</v>
      </c>
      <c r="B28" s="8">
        <v>4</v>
      </c>
      <c r="C28" s="8" t="s">
        <v>23</v>
      </c>
      <c r="D28" s="10">
        <f t="shared" si="0"/>
        <v>48</v>
      </c>
      <c r="E28" s="12" t="s">
        <v>32</v>
      </c>
      <c r="F28" s="8">
        <v>12</v>
      </c>
      <c r="G28" s="12" t="s">
        <v>11</v>
      </c>
      <c r="H28" s="8">
        <v>18</v>
      </c>
      <c r="I28" s="8"/>
      <c r="J28" s="12" t="s">
        <v>7</v>
      </c>
      <c r="K28" s="8">
        <v>18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11" customFormat="1" ht="12" customHeight="1">
      <c r="A29" s="8">
        <v>26</v>
      </c>
      <c r="B29" s="8">
        <v>5</v>
      </c>
      <c r="C29" s="8" t="s">
        <v>9</v>
      </c>
      <c r="D29" s="10">
        <f t="shared" si="0"/>
        <v>45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v>18</v>
      </c>
      <c r="P29" s="8"/>
      <c r="Q29" s="8"/>
      <c r="R29" s="8"/>
      <c r="S29" s="8"/>
      <c r="T29" s="8"/>
      <c r="U29" s="8"/>
      <c r="V29" s="8"/>
      <c r="W29" s="8"/>
      <c r="X29" s="12" t="s">
        <v>8</v>
      </c>
      <c r="Y29" s="8">
        <v>27</v>
      </c>
      <c r="Z29" s="8"/>
      <c r="AA29" s="8"/>
    </row>
    <row r="30" spans="1:27" s="11" customFormat="1" ht="12" customHeight="1">
      <c r="A30" s="8">
        <v>27</v>
      </c>
      <c r="B30" s="8">
        <v>5</v>
      </c>
      <c r="C30" s="8" t="s">
        <v>68</v>
      </c>
      <c r="D30" s="10">
        <f t="shared" si="0"/>
        <v>38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24</v>
      </c>
      <c r="T30" s="8"/>
      <c r="U30" s="8">
        <v>14</v>
      </c>
      <c r="V30" s="8"/>
      <c r="W30" s="8"/>
      <c r="X30" s="8"/>
      <c r="Y30" s="8"/>
      <c r="Z30" s="8"/>
      <c r="AA30" s="8"/>
    </row>
    <row r="31" spans="1:27" s="11" customFormat="1" ht="12" customHeight="1">
      <c r="A31" s="8">
        <v>28</v>
      </c>
      <c r="B31" s="9">
        <v>3</v>
      </c>
      <c r="C31" s="8" t="s">
        <v>78</v>
      </c>
      <c r="D31" s="10">
        <f t="shared" si="0"/>
        <v>35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14</v>
      </c>
      <c r="V31" s="8"/>
      <c r="W31" s="8">
        <v>14</v>
      </c>
      <c r="X31" s="8"/>
      <c r="Y31" s="8"/>
      <c r="Z31" s="8">
        <v>7</v>
      </c>
      <c r="AA31" s="8"/>
    </row>
    <row r="32" spans="1:27" s="11" customFormat="1" ht="12" customHeight="1">
      <c r="A32" s="8">
        <v>29</v>
      </c>
      <c r="B32" s="8">
        <v>3</v>
      </c>
      <c r="C32" s="8" t="s">
        <v>36</v>
      </c>
      <c r="D32" s="10">
        <f t="shared" si="0"/>
        <v>35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14</v>
      </c>
      <c r="R32" s="8"/>
      <c r="S32" s="8"/>
      <c r="T32" s="8"/>
      <c r="U32" s="8"/>
      <c r="V32" s="8"/>
      <c r="W32" s="8"/>
      <c r="X32" s="8">
        <v>14</v>
      </c>
      <c r="Y32" s="8"/>
      <c r="Z32" s="8">
        <v>7</v>
      </c>
      <c r="AA32" s="8"/>
    </row>
    <row r="33" spans="1:27" s="11" customFormat="1" ht="12" customHeight="1">
      <c r="A33" s="8">
        <v>30</v>
      </c>
      <c r="B33" s="8">
        <v>6</v>
      </c>
      <c r="C33" s="8" t="s">
        <v>27</v>
      </c>
      <c r="D33" s="10">
        <f t="shared" si="0"/>
        <v>30</v>
      </c>
      <c r="E33" s="8"/>
      <c r="F33" s="8"/>
      <c r="G33" s="8"/>
      <c r="H33" s="8">
        <v>30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11" customFormat="1" ht="12" customHeight="1">
      <c r="A34" s="8">
        <v>31</v>
      </c>
      <c r="B34" s="8">
        <v>6</v>
      </c>
      <c r="C34" s="8" t="s">
        <v>86</v>
      </c>
      <c r="D34" s="10">
        <f t="shared" si="0"/>
        <v>30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>
        <v>30</v>
      </c>
      <c r="Y34" s="12" t="s">
        <v>88</v>
      </c>
      <c r="Z34" s="8"/>
      <c r="AA34" s="8"/>
    </row>
    <row r="35" spans="1:27" s="11" customFormat="1" ht="12" customHeight="1">
      <c r="A35" s="8">
        <v>32</v>
      </c>
      <c r="B35" s="8">
        <v>5</v>
      </c>
      <c r="C35" s="8" t="s">
        <v>56</v>
      </c>
      <c r="D35" s="10">
        <f t="shared" si="0"/>
        <v>29</v>
      </c>
      <c r="E35" s="8"/>
      <c r="F35" s="8"/>
      <c r="G35" s="8"/>
      <c r="H35" s="8"/>
      <c r="I35" s="8"/>
      <c r="J35" s="8"/>
      <c r="K35" s="8"/>
      <c r="L35" s="8">
        <v>15</v>
      </c>
      <c r="M35" s="8"/>
      <c r="N35" s="8"/>
      <c r="O35" s="8"/>
      <c r="P35" s="8"/>
      <c r="Q35" s="8">
        <v>14</v>
      </c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s="11" customFormat="1" ht="12" customHeight="1">
      <c r="A36" s="8">
        <v>33</v>
      </c>
      <c r="B36" s="8">
        <v>3</v>
      </c>
      <c r="C36" s="8" t="s">
        <v>71</v>
      </c>
      <c r="D36" s="10">
        <f t="shared" si="0"/>
        <v>28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14</v>
      </c>
      <c r="T36" s="8"/>
      <c r="U36" s="8"/>
      <c r="V36" s="8"/>
      <c r="W36" s="8">
        <v>14</v>
      </c>
      <c r="X36" s="8"/>
      <c r="Y36" s="8"/>
      <c r="Z36" s="8"/>
      <c r="AA36" s="8"/>
    </row>
    <row r="37" spans="1:27" s="11" customFormat="1" ht="12" customHeight="1">
      <c r="A37" s="8">
        <v>34</v>
      </c>
      <c r="B37" s="8">
        <v>4</v>
      </c>
      <c r="C37" s="8" t="s">
        <v>16</v>
      </c>
      <c r="D37" s="10">
        <f t="shared" si="0"/>
        <v>28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v>14</v>
      </c>
      <c r="P37" s="8"/>
      <c r="Q37" s="8"/>
      <c r="R37" s="8"/>
      <c r="S37" s="8"/>
      <c r="T37" s="8"/>
      <c r="U37" s="8"/>
      <c r="V37" s="8"/>
      <c r="W37" s="8"/>
      <c r="X37" s="8">
        <v>14</v>
      </c>
      <c r="Y37" s="8"/>
      <c r="Z37" s="8"/>
      <c r="AA37" s="8"/>
    </row>
    <row r="38" spans="1:27" s="11" customFormat="1" ht="12" customHeight="1">
      <c r="A38" s="8">
        <v>35</v>
      </c>
      <c r="B38" s="8">
        <v>5</v>
      </c>
      <c r="C38" s="8" t="s">
        <v>17</v>
      </c>
      <c r="D38" s="10">
        <f t="shared" si="0"/>
        <v>27</v>
      </c>
      <c r="E38" s="8"/>
      <c r="F38" s="8"/>
      <c r="G38" s="8"/>
      <c r="H38" s="8"/>
      <c r="I38" s="8"/>
      <c r="J38" s="12" t="s">
        <v>28</v>
      </c>
      <c r="K38" s="8">
        <v>27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s="11" customFormat="1" ht="12" customHeight="1">
      <c r="A39" s="8">
        <v>36</v>
      </c>
      <c r="B39" s="8">
        <v>6</v>
      </c>
      <c r="C39" s="8" t="s">
        <v>79</v>
      </c>
      <c r="D39" s="10">
        <f t="shared" si="0"/>
        <v>27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27</v>
      </c>
      <c r="W39" s="8"/>
      <c r="X39" s="8"/>
      <c r="Y39" s="8"/>
      <c r="Z39" s="8"/>
      <c r="AA39" s="8"/>
    </row>
    <row r="40" spans="1:27" s="11" customFormat="1" ht="12" customHeight="1">
      <c r="A40" s="8">
        <v>37</v>
      </c>
      <c r="B40" s="8">
        <v>6</v>
      </c>
      <c r="C40" s="8" t="s">
        <v>77</v>
      </c>
      <c r="D40" s="10">
        <f t="shared" si="0"/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12" t="s">
        <v>8</v>
      </c>
      <c r="V40" s="8">
        <v>24</v>
      </c>
      <c r="W40" s="8"/>
      <c r="X40" s="8"/>
      <c r="Y40" s="8"/>
      <c r="Z40" s="8"/>
      <c r="AA40" s="8"/>
    </row>
    <row r="41" spans="1:27" s="11" customFormat="1" ht="12" customHeight="1">
      <c r="A41" s="8">
        <v>38</v>
      </c>
      <c r="B41" s="8">
        <v>6</v>
      </c>
      <c r="C41" s="8" t="s">
        <v>87</v>
      </c>
      <c r="D41" s="10">
        <f t="shared" si="0"/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24</v>
      </c>
      <c r="Y41" s="12" t="s">
        <v>28</v>
      </c>
      <c r="Z41" s="8"/>
      <c r="AA41" s="8"/>
    </row>
    <row r="42" spans="1:27" s="11" customFormat="1" ht="12" customHeight="1">
      <c r="A42" s="8">
        <v>39</v>
      </c>
      <c r="B42" s="8">
        <v>4</v>
      </c>
      <c r="C42" s="8" t="s">
        <v>93</v>
      </c>
      <c r="D42" s="10">
        <f t="shared" si="0"/>
        <v>24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24</v>
      </c>
    </row>
    <row r="43" spans="1:27" s="11" customFormat="1" ht="12" customHeight="1">
      <c r="A43" s="8">
        <v>40</v>
      </c>
      <c r="B43" s="8">
        <v>3</v>
      </c>
      <c r="C43" s="8" t="s">
        <v>18</v>
      </c>
      <c r="D43" s="10">
        <f t="shared" si="0"/>
        <v>23</v>
      </c>
      <c r="E43" s="8"/>
      <c r="F43" s="8"/>
      <c r="G43" s="8"/>
      <c r="H43" s="8"/>
      <c r="I43" s="8"/>
      <c r="J43" s="8"/>
      <c r="K43" s="8"/>
      <c r="L43" s="8"/>
      <c r="M43" s="8">
        <v>9</v>
      </c>
      <c r="N43" s="8"/>
      <c r="O43" s="8">
        <v>14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s="11" customFormat="1" ht="12" customHeight="1">
      <c r="A44" s="8">
        <v>41</v>
      </c>
      <c r="B44" s="8">
        <v>4</v>
      </c>
      <c r="C44" s="8" t="s">
        <v>45</v>
      </c>
      <c r="D44" s="10">
        <f t="shared" si="0"/>
        <v>18</v>
      </c>
      <c r="E44" s="8"/>
      <c r="F44" s="8"/>
      <c r="G44" s="8"/>
      <c r="H44" s="8"/>
      <c r="I44" s="8"/>
      <c r="J44" s="8">
        <v>18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s="11" customFormat="1" ht="12" customHeight="1">
      <c r="A45" s="8">
        <v>42</v>
      </c>
      <c r="B45" s="8">
        <v>5</v>
      </c>
      <c r="C45" s="8" t="s">
        <v>26</v>
      </c>
      <c r="D45" s="10">
        <f t="shared" si="0"/>
        <v>18</v>
      </c>
      <c r="E45" s="8"/>
      <c r="F45" s="8"/>
      <c r="G45" s="8"/>
      <c r="H45" s="8">
        <v>18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s="11" customFormat="1" ht="12" customHeight="1">
      <c r="A46" s="8">
        <v>43</v>
      </c>
      <c r="B46" s="8">
        <v>5</v>
      </c>
      <c r="C46" s="8" t="s">
        <v>80</v>
      </c>
      <c r="D46" s="10">
        <f t="shared" si="0"/>
        <v>18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18</v>
      </c>
      <c r="W46" s="8"/>
      <c r="X46" s="8"/>
      <c r="Y46" s="8"/>
      <c r="Z46" s="8"/>
      <c r="AA46" s="8"/>
    </row>
    <row r="47" spans="1:27" s="11" customFormat="1" ht="12" customHeight="1">
      <c r="A47" s="8">
        <v>44</v>
      </c>
      <c r="B47" s="8">
        <v>5</v>
      </c>
      <c r="C47" s="8" t="s">
        <v>89</v>
      </c>
      <c r="D47" s="10">
        <f t="shared" si="0"/>
        <v>18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18</v>
      </c>
      <c r="Z47" s="8"/>
      <c r="AA47" s="8"/>
    </row>
    <row r="48" spans="1:27" s="11" customFormat="1" ht="12" customHeight="1">
      <c r="A48" s="8">
        <v>45</v>
      </c>
      <c r="B48" s="8">
        <v>5</v>
      </c>
      <c r="C48" s="8" t="s">
        <v>94</v>
      </c>
      <c r="D48" s="10">
        <f t="shared" si="0"/>
        <v>18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18</v>
      </c>
    </row>
    <row r="49" spans="1:27" s="11" customFormat="1" ht="12" customHeight="1">
      <c r="A49" s="8">
        <v>46</v>
      </c>
      <c r="B49" s="8">
        <v>5</v>
      </c>
      <c r="C49" s="8" t="s">
        <v>59</v>
      </c>
      <c r="D49" s="10">
        <f t="shared" si="0"/>
        <v>14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14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s="11" customFormat="1" ht="12" customHeight="1">
      <c r="A50" s="8">
        <v>47</v>
      </c>
      <c r="B50" s="8">
        <v>5</v>
      </c>
      <c r="C50" s="8" t="s">
        <v>67</v>
      </c>
      <c r="D50" s="10">
        <f t="shared" si="0"/>
        <v>14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14</v>
      </c>
      <c r="U50" s="8"/>
      <c r="V50" s="8"/>
      <c r="W50" s="8"/>
      <c r="X50" s="8"/>
      <c r="Y50" s="8"/>
      <c r="Z50" s="8"/>
      <c r="AA50" s="8"/>
    </row>
    <row r="51" spans="1:27" s="11" customFormat="1" ht="12" customHeight="1">
      <c r="A51" s="8">
        <v>48</v>
      </c>
      <c r="B51" s="8">
        <v>5</v>
      </c>
      <c r="C51" s="8" t="s">
        <v>70</v>
      </c>
      <c r="D51" s="10">
        <f t="shared" si="0"/>
        <v>14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>
        <v>14</v>
      </c>
      <c r="T51" s="8"/>
      <c r="U51" s="8"/>
      <c r="V51" s="8"/>
      <c r="W51" s="8"/>
      <c r="X51" s="8"/>
      <c r="Y51" s="8"/>
      <c r="Z51" s="8"/>
      <c r="AA51" s="8"/>
    </row>
    <row r="52" spans="1:27" s="11" customFormat="1" ht="12" customHeight="1">
      <c r="A52" s="8">
        <v>49</v>
      </c>
      <c r="B52" s="8">
        <v>4</v>
      </c>
      <c r="C52" s="8" t="s">
        <v>72</v>
      </c>
      <c r="D52" s="10">
        <f t="shared" si="0"/>
        <v>14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14</v>
      </c>
      <c r="T52" s="8"/>
      <c r="U52" s="8"/>
      <c r="V52" s="8"/>
      <c r="W52" s="8"/>
      <c r="X52" s="8"/>
      <c r="Y52" s="8"/>
      <c r="Z52" s="8"/>
      <c r="AA52" s="8"/>
    </row>
    <row r="53" spans="1:27" s="11" customFormat="1" ht="12" customHeight="1">
      <c r="A53" s="8">
        <v>50</v>
      </c>
      <c r="B53" s="8">
        <v>4</v>
      </c>
      <c r="C53" s="8" t="s">
        <v>81</v>
      </c>
      <c r="D53" s="10">
        <f t="shared" si="0"/>
        <v>14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14</v>
      </c>
      <c r="W53" s="8"/>
      <c r="X53" s="8"/>
      <c r="Y53" s="8"/>
      <c r="Z53" s="8"/>
      <c r="AA53" s="8"/>
    </row>
    <row r="54" spans="1:27" s="11" customFormat="1" ht="12" customHeight="1">
      <c r="A54" s="8">
        <v>51</v>
      </c>
      <c r="B54" s="8">
        <v>3</v>
      </c>
      <c r="C54" s="8" t="s">
        <v>35</v>
      </c>
      <c r="D54" s="10">
        <f t="shared" si="0"/>
        <v>10</v>
      </c>
      <c r="E54" s="8"/>
      <c r="F54" s="8">
        <v>10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s="11" customFormat="1" ht="12" customHeight="1">
      <c r="A55" s="8">
        <v>52</v>
      </c>
      <c r="B55" s="8">
        <v>3</v>
      </c>
      <c r="C55" s="8" t="s">
        <v>51</v>
      </c>
      <c r="D55" s="10">
        <f t="shared" si="0"/>
        <v>9</v>
      </c>
      <c r="E55" s="8"/>
      <c r="F55" s="8">
        <v>9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s="11" customFormat="1" ht="12" customHeight="1">
      <c r="A56" s="8">
        <v>53</v>
      </c>
      <c r="B56" s="8">
        <v>5</v>
      </c>
      <c r="C56" s="8" t="s">
        <v>19</v>
      </c>
      <c r="D56" s="10">
        <f t="shared" si="0"/>
        <v>9</v>
      </c>
      <c r="E56" s="8"/>
      <c r="F56" s="8"/>
      <c r="G56" s="8"/>
      <c r="H56" s="8"/>
      <c r="I56" s="8"/>
      <c r="J56" s="8"/>
      <c r="K56" s="8"/>
      <c r="L56" s="8"/>
      <c r="M56" s="8">
        <v>9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s="11" customFormat="1" ht="12" customHeight="1">
      <c r="A57" s="8">
        <v>54</v>
      </c>
      <c r="B57" s="8">
        <v>3</v>
      </c>
      <c r="C57" s="8" t="s">
        <v>57</v>
      </c>
      <c r="D57" s="10">
        <f>SUM(E57:AA57)</f>
        <v>7</v>
      </c>
      <c r="E57" s="8"/>
      <c r="F57" s="8"/>
      <c r="G57" s="8"/>
      <c r="H57" s="8"/>
      <c r="I57" s="8"/>
      <c r="J57" s="8"/>
      <c r="K57" s="8"/>
      <c r="L57" s="8">
        <v>7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s="11" customFormat="1" ht="12" customHeight="1">
      <c r="A58" s="8">
        <v>55</v>
      </c>
      <c r="B58" s="8">
        <v>3</v>
      </c>
      <c r="C58" s="8" t="s">
        <v>92</v>
      </c>
      <c r="D58" s="10">
        <f>SUM(E58:AA58)</f>
        <v>7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>
        <v>7</v>
      </c>
      <c r="AA58" s="8"/>
    </row>
    <row r="59" ht="12" customHeight="1"/>
    <row r="60" ht="12.75">
      <c r="C60" s="2" t="s">
        <v>29</v>
      </c>
    </row>
    <row r="61" ht="12.75">
      <c r="C61" s="2" t="s">
        <v>30</v>
      </c>
    </row>
    <row r="62" ht="12.75">
      <c r="C62" s="2" t="s">
        <v>31</v>
      </c>
    </row>
  </sheetData>
  <sheetProtection selectLockedCells="1" selectUnlockedCells="1"/>
  <mergeCells count="2">
    <mergeCell ref="B1:M1"/>
    <mergeCell ref="B2:M2"/>
  </mergeCells>
  <printOptions/>
  <pageMargins left="0.4201388888888889" right="0.2701388888888889" top="0.20972222222222223" bottom="0.17" header="0.22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Slav</cp:lastModifiedBy>
  <cp:lastPrinted>2015-05-20T13:36:34Z</cp:lastPrinted>
  <dcterms:created xsi:type="dcterms:W3CDTF">2015-06-23T11:47:46Z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